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9. АНГЛИЙСКИЙ ЯЗЫК\"/>
    </mc:Choice>
  </mc:AlternateContent>
  <xr:revisionPtr revIDLastSave="0" documentId="13_ncr:1_{88573F07-0620-45A3-828D-83748DDC8410}" xr6:coauthVersionLast="36" xr6:coauthVersionMax="36" xr10:uidLastSave="{00000000-0000-0000-0000-000000000000}"/>
  <bookViews>
    <workbookView xWindow="0" yWindow="0" windowWidth="21570" windowHeight="7080" activeTab="2" xr2:uid="{DEA7A080-F391-45DD-ABDF-75A2E8696218}"/>
  </bookViews>
  <sheets>
    <sheet name="английский 9" sheetId="1" r:id="rId1"/>
    <sheet name="английский 10" sheetId="2" r:id="rId2"/>
    <sheet name="английский 11" sheetId="3" r:id="rId3"/>
  </sheets>
  <externalReferences>
    <externalReference r:id="rId4"/>
    <externalReference r:id="rId5"/>
  </externalReferences>
  <definedNames>
    <definedName name="_xlnm._FilterDatabase" localSheetId="1" hidden="1">'английский 10'!$B$12:$L$12</definedName>
    <definedName name="_xlnm._FilterDatabase" localSheetId="2" hidden="1">'английский 11'!$B$10:$L$10</definedName>
    <definedName name="_xlnm._FilterDatabase" localSheetId="0" hidden="1">'английский 9'!$A$10:$K$10</definedName>
    <definedName name="t_class">[1]Лист2!$B$4:$B$11</definedName>
    <definedName name="t_type">[2]Лист2!$D$4:$D$6</definedName>
    <definedName name="_xlnm.Print_Area" localSheetId="1">'английский 10'!$A$1:$L$46</definedName>
    <definedName name="_xlnm.Print_Area" localSheetId="2">'английский 11'!$A$1:$L$51</definedName>
    <definedName name="_xlnm.Print_Area" localSheetId="0">'английский 9'!$A$1:$K$22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25" i="2" l="1"/>
  <c r="J20" i="1" l="1"/>
  <c r="K45" i="2"/>
  <c r="K32" i="2"/>
  <c r="K27" i="2"/>
  <c r="K28" i="2"/>
  <c r="K29" i="2"/>
  <c r="J17" i="1"/>
  <c r="J18" i="1"/>
  <c r="J14" i="1"/>
  <c r="J15" i="1"/>
  <c r="J19" i="1"/>
  <c r="J21" i="1"/>
  <c r="J22" i="1"/>
  <c r="K35" i="2"/>
  <c r="K31" i="2"/>
  <c r="K41" i="2"/>
  <c r="K43" i="2"/>
  <c r="J16" i="1"/>
  <c r="J13" i="1"/>
  <c r="K20" i="2"/>
  <c r="K13" i="2"/>
  <c r="K14" i="2"/>
  <c r="K15" i="2"/>
  <c r="K38" i="2"/>
  <c r="K37" i="2"/>
  <c r="K30" i="2"/>
  <c r="K34" i="2"/>
  <c r="K39" i="2"/>
  <c r="K40" i="2"/>
  <c r="K44" i="2"/>
  <c r="K46" i="2"/>
  <c r="J11" i="1"/>
  <c r="J12" i="1"/>
  <c r="K21" i="2"/>
  <c r="K22" i="2"/>
  <c r="K16" i="2"/>
  <c r="K42" i="2"/>
  <c r="K33" i="2"/>
  <c r="K36" i="2"/>
  <c r="K26" i="2"/>
  <c r="K24" i="2"/>
  <c r="K23" i="2"/>
  <c r="K18" i="2"/>
  <c r="K17" i="2"/>
  <c r="K19" i="2"/>
  <c r="K12" i="3" l="1"/>
  <c r="K13" i="3"/>
  <c r="K14" i="3"/>
  <c r="K15" i="3"/>
  <c r="K16" i="3"/>
  <c r="K21" i="3"/>
  <c r="K17" i="3"/>
  <c r="K27" i="3"/>
  <c r="K19" i="3"/>
  <c r="K20" i="3"/>
  <c r="K25" i="3"/>
  <c r="K18" i="3"/>
  <c r="K23" i="3"/>
  <c r="K26" i="3"/>
  <c r="K22" i="3"/>
  <c r="K24" i="3"/>
  <c r="K28" i="3"/>
  <c r="K29" i="3"/>
  <c r="K32" i="3"/>
  <c r="K30" i="3"/>
  <c r="K33" i="3"/>
  <c r="K31" i="3"/>
  <c r="K39" i="3"/>
  <c r="K35" i="3"/>
  <c r="K36" i="3"/>
  <c r="K37" i="3"/>
  <c r="K40" i="3"/>
  <c r="K34" i="3"/>
  <c r="K42" i="3"/>
  <c r="K46" i="3"/>
  <c r="K38" i="3"/>
  <c r="K41" i="3"/>
  <c r="K44" i="3"/>
  <c r="K43" i="3"/>
  <c r="K48" i="3"/>
  <c r="K47" i="3"/>
  <c r="K45" i="3"/>
  <c r="K49" i="3"/>
  <c r="K50" i="3"/>
  <c r="K51" i="3"/>
</calcChain>
</file>

<file path=xl/sharedStrings.xml><?xml version="1.0" encoding="utf-8"?>
<sst xmlns="http://schemas.openxmlformats.org/spreadsheetml/2006/main" count="510" uniqueCount="257">
  <si>
    <t>региональный этап всероссийской олимпиады школьников</t>
  </si>
  <si>
    <t>2020-2021  учебного года</t>
  </si>
  <si>
    <t>Воронежская область</t>
  </si>
  <si>
    <t>код</t>
  </si>
  <si>
    <t>ЗАДАНИЯ</t>
  </si>
  <si>
    <t>Сумма баллов</t>
  </si>
  <si>
    <t>Статус</t>
  </si>
  <si>
    <t>Шифр</t>
  </si>
  <si>
    <t>16-17 февраля 2020 года</t>
  </si>
  <si>
    <t>ЛГТ</t>
  </si>
  <si>
    <t>письмо</t>
  </si>
  <si>
    <t>аудирование/ чтение</t>
  </si>
  <si>
    <t>А-09-01</t>
  </si>
  <si>
    <t>А-09-02</t>
  </si>
  <si>
    <t>А-09-03</t>
  </si>
  <si>
    <t>А-09-04</t>
  </si>
  <si>
    <t>А-09-05</t>
  </si>
  <si>
    <t>А-09-06</t>
  </si>
  <si>
    <t>А-09-07</t>
  </si>
  <si>
    <t>А-09-09</t>
  </si>
  <si>
    <t>А-09-10</t>
  </si>
  <si>
    <t>А-09-11</t>
  </si>
  <si>
    <t>А-09-12</t>
  </si>
  <si>
    <t>А-09-13</t>
  </si>
  <si>
    <t>А-10-01</t>
  </si>
  <si>
    <t>А-10-02</t>
  </si>
  <si>
    <t>А-10-03</t>
  </si>
  <si>
    <t>А-10-04</t>
  </si>
  <si>
    <t>А-10-06</t>
  </si>
  <si>
    <t>А-10-07</t>
  </si>
  <si>
    <t>А-10-08</t>
  </si>
  <si>
    <t>А-10-09</t>
  </si>
  <si>
    <t>А-10-10</t>
  </si>
  <si>
    <t>А-10-11</t>
  </si>
  <si>
    <t>А-10-12</t>
  </si>
  <si>
    <t>А-10-13</t>
  </si>
  <si>
    <t>А-10-14</t>
  </si>
  <si>
    <t>А-10-15</t>
  </si>
  <si>
    <t>А-10-16</t>
  </si>
  <si>
    <t>А-10-17</t>
  </si>
  <si>
    <t>А-10-18</t>
  </si>
  <si>
    <t>А-10-19</t>
  </si>
  <si>
    <t>А-10-21</t>
  </si>
  <si>
    <t>А-10-22</t>
  </si>
  <si>
    <t>А-10-23</t>
  </si>
  <si>
    <t>А-10-24</t>
  </si>
  <si>
    <t>А-10-25</t>
  </si>
  <si>
    <t>А-10-26</t>
  </si>
  <si>
    <t>А-10-27</t>
  </si>
  <si>
    <t>А-10-28</t>
  </si>
  <si>
    <t>А-10-29</t>
  </si>
  <si>
    <t>А-10-31</t>
  </si>
  <si>
    <t>А-10-32</t>
  </si>
  <si>
    <t>А-10-33</t>
  </si>
  <si>
    <t>А-10-34</t>
  </si>
  <si>
    <t>А-10-35</t>
  </si>
  <si>
    <t>А-10-36</t>
  </si>
  <si>
    <t>А-11-01</t>
  </si>
  <si>
    <t>А-11-02</t>
  </si>
  <si>
    <t>А-11-03</t>
  </si>
  <si>
    <t>А-11-04</t>
  </si>
  <si>
    <t>А-11-05</t>
  </si>
  <si>
    <t>А-11-07</t>
  </si>
  <si>
    <t>А-11-08</t>
  </si>
  <si>
    <t>А-11-09</t>
  </si>
  <si>
    <t>А-11-10</t>
  </si>
  <si>
    <t>А-11-11</t>
  </si>
  <si>
    <t>А-11-12</t>
  </si>
  <si>
    <t>А-11-13</t>
  </si>
  <si>
    <t>А-11-14</t>
  </si>
  <si>
    <t>А-11-15</t>
  </si>
  <si>
    <t>А-11-18</t>
  </si>
  <si>
    <t>А-11-19</t>
  </si>
  <si>
    <t>А-11-20</t>
  </si>
  <si>
    <t>А-11-21</t>
  </si>
  <si>
    <t>А-11-22</t>
  </si>
  <si>
    <t>А-11-23</t>
  </si>
  <si>
    <t>А-11-24</t>
  </si>
  <si>
    <t>А-11-25</t>
  </si>
  <si>
    <t>А-11-26</t>
  </si>
  <si>
    <t>А-11-27</t>
  </si>
  <si>
    <t>А-11-28</t>
  </si>
  <si>
    <t>А-11-29</t>
  </si>
  <si>
    <t>А-11-31</t>
  </si>
  <si>
    <t>А-11-32</t>
  </si>
  <si>
    <t>А-11-33</t>
  </si>
  <si>
    <t>А-11-34</t>
  </si>
  <si>
    <t>А-11-35</t>
  </si>
  <si>
    <t>А-11-36</t>
  </si>
  <si>
    <t>А-11-38</t>
  </si>
  <si>
    <t>А-11-39</t>
  </si>
  <si>
    <t>А-11-40</t>
  </si>
  <si>
    <t>А-11-41</t>
  </si>
  <si>
    <t>А-11-42</t>
  </si>
  <si>
    <t>А-11-43</t>
  </si>
  <si>
    <t>А-11-44</t>
  </si>
  <si>
    <t>А-11-45</t>
  </si>
  <si>
    <t>А-11-46</t>
  </si>
  <si>
    <t>А-11-47</t>
  </si>
  <si>
    <t>говорение</t>
  </si>
  <si>
    <t>говрение</t>
  </si>
  <si>
    <t>по общеобразовательному предмету    "английский язык", 9 класс</t>
  </si>
  <si>
    <t>по общеобразовательному предмету    "английский язык", 10 класс</t>
  </si>
  <si>
    <t>по общеобразовательному предмету    "английский язык", 11 класс</t>
  </si>
  <si>
    <t>победитель</t>
  </si>
  <si>
    <t>призер</t>
  </si>
  <si>
    <t xml:space="preserve">  </t>
  </si>
  <si>
    <t>Жигулина</t>
  </si>
  <si>
    <t>Дарья</t>
  </si>
  <si>
    <t>Анохина</t>
  </si>
  <si>
    <t>Софья</t>
  </si>
  <si>
    <t>Балахнина</t>
  </si>
  <si>
    <t>Владислава</t>
  </si>
  <si>
    <t>Бочарова</t>
  </si>
  <si>
    <t>Елизавета</t>
  </si>
  <si>
    <t>Гончаров</t>
  </si>
  <si>
    <t>Даниил</t>
  </si>
  <si>
    <t xml:space="preserve">Зотов </t>
  </si>
  <si>
    <t>Сергей</t>
  </si>
  <si>
    <t>Колтунов</t>
  </si>
  <si>
    <t xml:space="preserve">Сергей </t>
  </si>
  <si>
    <t>Образцова</t>
  </si>
  <si>
    <t>Екатерина</t>
  </si>
  <si>
    <t>Павлюченко</t>
  </si>
  <si>
    <t>Евгения</t>
  </si>
  <si>
    <t>Стрельникова</t>
  </si>
  <si>
    <t>Мария</t>
  </si>
  <si>
    <t>Суровцева</t>
  </si>
  <si>
    <t>Марина</t>
  </si>
  <si>
    <t>Федорова</t>
  </si>
  <si>
    <t>Полина</t>
  </si>
  <si>
    <t>Городской округ город Воронеж</t>
  </si>
  <si>
    <t>Бобровский муниципальный район</t>
  </si>
  <si>
    <t>Хохольский муниципальный район</t>
  </si>
  <si>
    <t>Павловский район</t>
  </si>
  <si>
    <t>Репьевский муниципальный район</t>
  </si>
  <si>
    <t>городской округ город Воронеж</t>
  </si>
  <si>
    <t>Павловский муниципальный  район</t>
  </si>
  <si>
    <t>Подгоренский муниципальный район</t>
  </si>
  <si>
    <t>Лискинский муниципальный район</t>
  </si>
  <si>
    <t>Недикова</t>
  </si>
  <si>
    <t>Алина</t>
  </si>
  <si>
    <t>Пушкарева</t>
  </si>
  <si>
    <t>Александра</t>
  </si>
  <si>
    <t>Фурсова</t>
  </si>
  <si>
    <t>Бакаева</t>
  </si>
  <si>
    <t>Светлана</t>
  </si>
  <si>
    <t>Белявцева</t>
  </si>
  <si>
    <t>София</t>
  </si>
  <si>
    <t>Беляева</t>
  </si>
  <si>
    <t>Богданова</t>
  </si>
  <si>
    <t>Кристина</t>
  </si>
  <si>
    <t>Болгов</t>
  </si>
  <si>
    <t>Максим</t>
  </si>
  <si>
    <t>Гончарова</t>
  </si>
  <si>
    <t>Инна</t>
  </si>
  <si>
    <t>Грачёв</t>
  </si>
  <si>
    <t>Артём</t>
  </si>
  <si>
    <t>Гурьева</t>
  </si>
  <si>
    <t>Анна</t>
  </si>
  <si>
    <t>Дегтярева</t>
  </si>
  <si>
    <t xml:space="preserve">Донских </t>
  </si>
  <si>
    <t>Анастасия</t>
  </si>
  <si>
    <t>Дятлов</t>
  </si>
  <si>
    <t>Кирилл</t>
  </si>
  <si>
    <t>Жаданова</t>
  </si>
  <si>
    <t>Зимарина</t>
  </si>
  <si>
    <t>Ксения</t>
  </si>
  <si>
    <t>Иванова</t>
  </si>
  <si>
    <t>Елена</t>
  </si>
  <si>
    <t>Владислав</t>
  </si>
  <si>
    <t>Лебедева</t>
  </si>
  <si>
    <t>Арина</t>
  </si>
  <si>
    <t>Максименков</t>
  </si>
  <si>
    <t>Георгий</t>
  </si>
  <si>
    <t>Маслакова</t>
  </si>
  <si>
    <t>Митин</t>
  </si>
  <si>
    <t>Мирослав</t>
  </si>
  <si>
    <t xml:space="preserve">Павлова </t>
  </si>
  <si>
    <t xml:space="preserve">Петриков </t>
  </si>
  <si>
    <t>Петухова</t>
  </si>
  <si>
    <t>Поротикова</t>
  </si>
  <si>
    <t>Надежда</t>
  </si>
  <si>
    <t xml:space="preserve">Рябов </t>
  </si>
  <si>
    <t>Никита</t>
  </si>
  <si>
    <t>Свиридова</t>
  </si>
  <si>
    <t>Ева</t>
  </si>
  <si>
    <t>Символокова</t>
  </si>
  <si>
    <t>Ольга</t>
  </si>
  <si>
    <t>Степанова</t>
  </si>
  <si>
    <t>Сушков</t>
  </si>
  <si>
    <t>Егор</t>
  </si>
  <si>
    <t>Хижкина</t>
  </si>
  <si>
    <t>Огилви</t>
  </si>
  <si>
    <t>Кэрол</t>
  </si>
  <si>
    <t>Фамилия</t>
  </si>
  <si>
    <t>Имя</t>
  </si>
  <si>
    <t>Муниципалитет</t>
  </si>
  <si>
    <t>Зубова</t>
  </si>
  <si>
    <t>Тишанинова</t>
  </si>
  <si>
    <t>Татьяна</t>
  </si>
  <si>
    <t>Янссон</t>
  </si>
  <si>
    <t>Агеева</t>
  </si>
  <si>
    <t>Болохонова</t>
  </si>
  <si>
    <t>Бушин</t>
  </si>
  <si>
    <t>Власова</t>
  </si>
  <si>
    <t>Вуколова</t>
  </si>
  <si>
    <t>Гнеушева</t>
  </si>
  <si>
    <t>Горбачев</t>
  </si>
  <si>
    <t>Греков</t>
  </si>
  <si>
    <t>Грибанов</t>
  </si>
  <si>
    <t>Денис</t>
  </si>
  <si>
    <t>Докучаев</t>
  </si>
  <si>
    <t>Журенко</t>
  </si>
  <si>
    <t>Заруднева</t>
  </si>
  <si>
    <t>Регина</t>
  </si>
  <si>
    <t>Калашникова</t>
  </si>
  <si>
    <t>Лилия</t>
  </si>
  <si>
    <t>Криворучко</t>
  </si>
  <si>
    <t>Кумаков</t>
  </si>
  <si>
    <t>Иван</t>
  </si>
  <si>
    <t xml:space="preserve">Лакомкин                                            </t>
  </si>
  <si>
    <t xml:space="preserve">Павел </t>
  </si>
  <si>
    <t>Левагин</t>
  </si>
  <si>
    <t>Всеволод</t>
  </si>
  <si>
    <t xml:space="preserve">Лелекова </t>
  </si>
  <si>
    <t>Логвинов</t>
  </si>
  <si>
    <t>Ляпунова</t>
  </si>
  <si>
    <t>Пантак</t>
  </si>
  <si>
    <t>Писклич</t>
  </si>
  <si>
    <t>Прохоров</t>
  </si>
  <si>
    <t>Савелий</t>
  </si>
  <si>
    <t>Рагимли</t>
  </si>
  <si>
    <t>Дениз</t>
  </si>
  <si>
    <t>Сафонов</t>
  </si>
  <si>
    <t>Сковородников</t>
  </si>
  <si>
    <t>Арсений</t>
  </si>
  <si>
    <t>Старикова</t>
  </si>
  <si>
    <t>Тарасова</t>
  </si>
  <si>
    <t>Ангелина</t>
  </si>
  <si>
    <t xml:space="preserve">Тищенко </t>
  </si>
  <si>
    <t>Александр</t>
  </si>
  <si>
    <t>Туголукова</t>
  </si>
  <si>
    <t>Валерия</t>
  </si>
  <si>
    <t>Филиппова</t>
  </si>
  <si>
    <t>Маргарита</t>
  </si>
  <si>
    <t>Черкасова</t>
  </si>
  <si>
    <t xml:space="preserve">Юлия </t>
  </si>
  <si>
    <t xml:space="preserve">Чернышева </t>
  </si>
  <si>
    <t xml:space="preserve">Шевченко </t>
  </si>
  <si>
    <t>Шеменева</t>
  </si>
  <si>
    <t>Россошанский муниципальный район</t>
  </si>
  <si>
    <t>Новоусманский муниципальный район</t>
  </si>
  <si>
    <t xml:space="preserve">Бутурлиновский муниципальный район </t>
  </si>
  <si>
    <t>Богучарский муниципальный район</t>
  </si>
  <si>
    <t>г.Нововоронеж</t>
  </si>
  <si>
    <t>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</si>
</sst>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3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8D73F893-04A5-4C93-898E-46FF05737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&#1040;&#1085;&#1075;&#1083;&#1080;&#1081;&#1089;&#1082;&#1080;&#1081;%20&#1103;&#1079;&#1099;&#1082;%209,10,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 (3)"/>
      <sheetName val="10 класс (2)"/>
      <sheetName val="11 класс"/>
      <sheetName val="Лист2"/>
    </sheetNames>
    <sheetDataSet>
      <sheetData sheetId="0"/>
      <sheetData sheetId="1"/>
      <sheetData sheetId="2"/>
      <sheetData sheetId="3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410-78ED-4FCE-9986-E6775EBD97A4}">
  <dimension ref="A1:K22"/>
  <sheetViews>
    <sheetView view="pageBreakPreview" zoomScale="96" zoomScaleNormal="100" zoomScaleSheetLayoutView="96" workbookViewId="0">
      <selection activeCell="J7" sqref="J1:L1048576"/>
    </sheetView>
  </sheetViews>
  <sheetFormatPr defaultRowHeight="22.15" customHeight="1" x14ac:dyDescent="0.25"/>
  <cols>
    <col min="1" max="2" width="22" customWidth="1"/>
    <col min="3" max="3" width="26" customWidth="1"/>
    <col min="4" max="4" width="17.85546875" hidden="1" customWidth="1"/>
    <col min="5" max="5" width="14.85546875" hidden="1" customWidth="1"/>
    <col min="6" max="6" width="19.28515625" customWidth="1"/>
    <col min="7" max="7" width="12.28515625" customWidth="1"/>
    <col min="8" max="8" width="12.42578125" customWidth="1"/>
    <col min="9" max="9" width="12.85546875" customWidth="1"/>
    <col min="10" max="10" width="13.42578125" customWidth="1"/>
    <col min="11" max="11" width="15.5703125" customWidth="1"/>
  </cols>
  <sheetData>
    <row r="1" spans="1:11" ht="17.45" customHeight="1" x14ac:dyDescent="0.25">
      <c r="A1" s="44" t="s">
        <v>256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7.4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7.4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7.45" customHeight="1" x14ac:dyDescent="0.25">
      <c r="A4" s="44" t="s">
        <v>101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7.45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7.45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3.9" customHeight="1" x14ac:dyDescent="0.25">
      <c r="A7" s="1"/>
      <c r="B7" s="1"/>
      <c r="C7" s="1"/>
      <c r="D7" s="1"/>
      <c r="E7" s="1"/>
      <c r="F7" s="1"/>
      <c r="G7" s="1" t="s">
        <v>106</v>
      </c>
      <c r="H7" s="1"/>
    </row>
    <row r="8" spans="1:11" ht="32.450000000000003" customHeight="1" x14ac:dyDescent="0.25">
      <c r="A8" s="1"/>
      <c r="B8" s="1"/>
      <c r="C8" s="1"/>
      <c r="D8" s="1"/>
      <c r="E8" s="40" t="s">
        <v>3</v>
      </c>
      <c r="F8" s="41" t="s">
        <v>4</v>
      </c>
      <c r="G8" s="41"/>
      <c r="H8" s="41"/>
      <c r="I8" s="41"/>
      <c r="J8" s="42" t="s">
        <v>5</v>
      </c>
      <c r="K8" s="43" t="s">
        <v>6</v>
      </c>
    </row>
    <row r="9" spans="1:11" ht="36.75" customHeight="1" x14ac:dyDescent="0.3">
      <c r="A9" s="3" t="s">
        <v>195</v>
      </c>
      <c r="B9" s="3" t="s">
        <v>196</v>
      </c>
      <c r="C9" s="3" t="s">
        <v>197</v>
      </c>
      <c r="D9" s="21"/>
      <c r="E9" s="40"/>
      <c r="F9" s="7" t="s">
        <v>11</v>
      </c>
      <c r="G9" s="8" t="s">
        <v>9</v>
      </c>
      <c r="H9" s="8" t="s">
        <v>10</v>
      </c>
      <c r="I9" s="8" t="s">
        <v>100</v>
      </c>
      <c r="J9" s="42"/>
      <c r="K9" s="43"/>
    </row>
    <row r="10" spans="1:11" ht="36.75" hidden="1" customHeight="1" x14ac:dyDescent="0.3">
      <c r="A10" s="21"/>
      <c r="B10" s="21"/>
      <c r="C10" s="21"/>
      <c r="D10" s="21"/>
      <c r="E10" s="14"/>
      <c r="F10" s="16"/>
      <c r="G10" s="17"/>
      <c r="H10" s="17"/>
      <c r="I10" s="17"/>
      <c r="J10" s="16"/>
      <c r="K10" s="17"/>
    </row>
    <row r="11" spans="1:11" ht="35.1" customHeight="1" x14ac:dyDescent="0.25">
      <c r="A11" s="23" t="s">
        <v>107</v>
      </c>
      <c r="B11" s="23" t="s">
        <v>108</v>
      </c>
      <c r="C11" s="31" t="s">
        <v>131</v>
      </c>
      <c r="D11" s="22" t="s">
        <v>12</v>
      </c>
      <c r="E11" s="4" t="s">
        <v>12</v>
      </c>
      <c r="F11" s="5">
        <v>34</v>
      </c>
      <c r="G11" s="5">
        <v>9</v>
      </c>
      <c r="H11" s="5">
        <v>11</v>
      </c>
      <c r="I11" s="5">
        <v>17</v>
      </c>
      <c r="J11" s="5">
        <f t="shared" ref="J11:J22" si="0">SUM(F11:I11)</f>
        <v>71</v>
      </c>
      <c r="K11" s="20" t="s">
        <v>104</v>
      </c>
    </row>
    <row r="12" spans="1:11" ht="35.1" customHeight="1" x14ac:dyDescent="0.25">
      <c r="A12" s="24" t="s">
        <v>129</v>
      </c>
      <c r="B12" s="24" t="s">
        <v>130</v>
      </c>
      <c r="C12" s="24" t="s">
        <v>131</v>
      </c>
      <c r="D12" s="22" t="s">
        <v>23</v>
      </c>
      <c r="E12" s="4" t="s">
        <v>23</v>
      </c>
      <c r="F12" s="5">
        <v>32</v>
      </c>
      <c r="G12" s="5">
        <v>11</v>
      </c>
      <c r="H12" s="5">
        <v>11</v>
      </c>
      <c r="I12" s="5">
        <v>16</v>
      </c>
      <c r="J12" s="5">
        <f t="shared" si="0"/>
        <v>70</v>
      </c>
      <c r="K12" s="20" t="s">
        <v>105</v>
      </c>
    </row>
    <row r="13" spans="1:11" ht="35.1" customHeight="1" x14ac:dyDescent="0.25">
      <c r="A13" s="26" t="s">
        <v>115</v>
      </c>
      <c r="B13" s="26" t="s">
        <v>116</v>
      </c>
      <c r="C13" s="25" t="s">
        <v>138</v>
      </c>
      <c r="D13" s="22" t="s">
        <v>16</v>
      </c>
      <c r="E13" s="4" t="s">
        <v>16</v>
      </c>
      <c r="F13" s="5">
        <v>33</v>
      </c>
      <c r="G13" s="5">
        <v>7.5</v>
      </c>
      <c r="H13" s="5">
        <v>12</v>
      </c>
      <c r="I13" s="5">
        <v>16</v>
      </c>
      <c r="J13" s="5">
        <f t="shared" si="0"/>
        <v>68.5</v>
      </c>
      <c r="K13" s="20" t="s">
        <v>105</v>
      </c>
    </row>
    <row r="14" spans="1:11" ht="35.1" customHeight="1" x14ac:dyDescent="0.25">
      <c r="A14" s="25" t="s">
        <v>111</v>
      </c>
      <c r="B14" s="25" t="s">
        <v>112</v>
      </c>
      <c r="C14" s="24" t="s">
        <v>131</v>
      </c>
      <c r="D14" s="22" t="s">
        <v>14</v>
      </c>
      <c r="E14" s="4" t="s">
        <v>14</v>
      </c>
      <c r="F14" s="5">
        <v>31</v>
      </c>
      <c r="G14" s="5">
        <v>9</v>
      </c>
      <c r="H14" s="5">
        <v>10</v>
      </c>
      <c r="I14" s="5">
        <v>17</v>
      </c>
      <c r="J14" s="5">
        <f t="shared" si="0"/>
        <v>67</v>
      </c>
      <c r="K14" s="13"/>
    </row>
    <row r="15" spans="1:11" ht="35.1" customHeight="1" x14ac:dyDescent="0.25">
      <c r="A15" s="25" t="s">
        <v>127</v>
      </c>
      <c r="B15" s="24" t="s">
        <v>128</v>
      </c>
      <c r="C15" s="24" t="s">
        <v>131</v>
      </c>
      <c r="D15" s="22" t="s">
        <v>22</v>
      </c>
      <c r="E15" s="4" t="s">
        <v>22</v>
      </c>
      <c r="F15" s="5">
        <v>30</v>
      </c>
      <c r="G15" s="5">
        <v>9</v>
      </c>
      <c r="H15" s="5">
        <v>11</v>
      </c>
      <c r="I15" s="5">
        <v>15</v>
      </c>
      <c r="J15" s="5">
        <f t="shared" si="0"/>
        <v>65</v>
      </c>
      <c r="K15" s="17"/>
    </row>
    <row r="16" spans="1:11" ht="35.1" customHeight="1" x14ac:dyDescent="0.25">
      <c r="A16" s="24" t="s">
        <v>123</v>
      </c>
      <c r="B16" s="24" t="s">
        <v>124</v>
      </c>
      <c r="C16" s="24" t="s">
        <v>139</v>
      </c>
      <c r="D16" s="22" t="s">
        <v>20</v>
      </c>
      <c r="E16" s="4" t="s">
        <v>20</v>
      </c>
      <c r="F16" s="5">
        <v>26</v>
      </c>
      <c r="G16" s="5">
        <v>9</v>
      </c>
      <c r="H16" s="5">
        <v>12</v>
      </c>
      <c r="I16" s="5">
        <v>16</v>
      </c>
      <c r="J16" s="5">
        <f t="shared" si="0"/>
        <v>63</v>
      </c>
      <c r="K16" s="13"/>
    </row>
    <row r="17" spans="1:11" ht="35.1" customHeight="1" x14ac:dyDescent="0.25">
      <c r="A17" s="24" t="s">
        <v>113</v>
      </c>
      <c r="B17" s="24" t="s">
        <v>114</v>
      </c>
      <c r="C17" s="24" t="s">
        <v>131</v>
      </c>
      <c r="D17" s="22" t="s">
        <v>15</v>
      </c>
      <c r="E17" s="4" t="s">
        <v>15</v>
      </c>
      <c r="F17" s="5">
        <v>27</v>
      </c>
      <c r="G17" s="5">
        <v>8.5</v>
      </c>
      <c r="H17" s="5">
        <v>10</v>
      </c>
      <c r="I17" s="5">
        <v>17</v>
      </c>
      <c r="J17" s="5">
        <f t="shared" si="0"/>
        <v>62.5</v>
      </c>
      <c r="K17" s="13"/>
    </row>
    <row r="18" spans="1:11" ht="35.1" customHeight="1" x14ac:dyDescent="0.25">
      <c r="A18" s="24" t="s">
        <v>109</v>
      </c>
      <c r="B18" s="24" t="s">
        <v>110</v>
      </c>
      <c r="C18" s="25" t="s">
        <v>137</v>
      </c>
      <c r="D18" s="22" t="s">
        <v>13</v>
      </c>
      <c r="E18" s="4" t="s">
        <v>13</v>
      </c>
      <c r="F18" s="5">
        <v>22</v>
      </c>
      <c r="G18" s="5">
        <v>5.5</v>
      </c>
      <c r="H18" s="5">
        <v>11</v>
      </c>
      <c r="I18" s="5">
        <v>13</v>
      </c>
      <c r="J18" s="5">
        <f t="shared" si="0"/>
        <v>51.5</v>
      </c>
      <c r="K18" s="13"/>
    </row>
    <row r="19" spans="1:11" ht="35.1" customHeight="1" x14ac:dyDescent="0.25">
      <c r="A19" s="25" t="s">
        <v>125</v>
      </c>
      <c r="B19" s="24" t="s">
        <v>126</v>
      </c>
      <c r="C19" s="24" t="s">
        <v>131</v>
      </c>
      <c r="D19" s="22" t="s">
        <v>21</v>
      </c>
      <c r="E19" s="4" t="s">
        <v>21</v>
      </c>
      <c r="F19" s="5">
        <v>21</v>
      </c>
      <c r="G19" s="5">
        <v>5.5</v>
      </c>
      <c r="H19" s="5">
        <v>9</v>
      </c>
      <c r="I19" s="5">
        <v>15</v>
      </c>
      <c r="J19" s="5">
        <f t="shared" si="0"/>
        <v>50.5</v>
      </c>
      <c r="K19" s="13"/>
    </row>
    <row r="20" spans="1:11" ht="35.1" customHeight="1" x14ac:dyDescent="0.25">
      <c r="A20" s="25" t="s">
        <v>121</v>
      </c>
      <c r="B20" s="25" t="s">
        <v>122</v>
      </c>
      <c r="C20" s="28" t="s">
        <v>132</v>
      </c>
      <c r="D20" s="22" t="s">
        <v>19</v>
      </c>
      <c r="E20" s="4" t="s">
        <v>19</v>
      </c>
      <c r="F20" s="5">
        <v>29</v>
      </c>
      <c r="G20" s="5">
        <v>11</v>
      </c>
      <c r="H20" s="5">
        <v>6</v>
      </c>
      <c r="I20" s="5">
        <v>0</v>
      </c>
      <c r="J20" s="5">
        <f t="shared" si="0"/>
        <v>46</v>
      </c>
      <c r="K20" s="13"/>
    </row>
    <row r="21" spans="1:11" ht="35.1" customHeight="1" x14ac:dyDescent="0.25">
      <c r="A21" s="27" t="s">
        <v>117</v>
      </c>
      <c r="B21" s="27" t="s">
        <v>118</v>
      </c>
      <c r="C21" s="28" t="s">
        <v>132</v>
      </c>
      <c r="D21" s="22" t="s">
        <v>17</v>
      </c>
      <c r="E21" s="4" t="s">
        <v>17</v>
      </c>
      <c r="F21" s="5">
        <v>22</v>
      </c>
      <c r="G21" s="5">
        <v>10</v>
      </c>
      <c r="H21" s="5">
        <v>0</v>
      </c>
      <c r="I21" s="5">
        <v>9</v>
      </c>
      <c r="J21" s="5">
        <f t="shared" si="0"/>
        <v>41</v>
      </c>
      <c r="K21" s="13"/>
    </row>
    <row r="22" spans="1:11" ht="35.1" customHeight="1" x14ac:dyDescent="0.25">
      <c r="A22" s="26" t="s">
        <v>119</v>
      </c>
      <c r="B22" s="26" t="s">
        <v>120</v>
      </c>
      <c r="C22" s="25" t="s">
        <v>138</v>
      </c>
      <c r="D22" s="22" t="s">
        <v>18</v>
      </c>
      <c r="E22" s="4" t="s">
        <v>18</v>
      </c>
      <c r="F22" s="5">
        <v>12</v>
      </c>
      <c r="G22" s="5">
        <v>5</v>
      </c>
      <c r="H22" s="5">
        <v>0</v>
      </c>
      <c r="I22" s="5">
        <v>10</v>
      </c>
      <c r="J22" s="5">
        <f t="shared" si="0"/>
        <v>27</v>
      </c>
      <c r="K22" s="17"/>
    </row>
  </sheetData>
  <autoFilter ref="A10:K10" xr:uid="{EAAC80EC-1B7F-422E-B3D3-24451634B36E}">
    <sortState ref="A11:K22">
      <sortCondition descending="1" ref="J10"/>
    </sortState>
  </autoFilter>
  <sortState ref="E12:J22">
    <sortCondition descending="1" ref="J11:J22"/>
  </sortState>
  <mergeCells count="10">
    <mergeCell ref="E8:E9"/>
    <mergeCell ref="F8:I8"/>
    <mergeCell ref="J8:J9"/>
    <mergeCell ref="K8:K9"/>
    <mergeCell ref="A1:K1"/>
    <mergeCell ref="A2:K2"/>
    <mergeCell ref="A3:K3"/>
    <mergeCell ref="A4:K4"/>
    <mergeCell ref="A5:K5"/>
    <mergeCell ref="A6:K6"/>
  </mergeCells>
  <dataValidations count="1">
    <dataValidation type="list" allowBlank="1" showInputMessage="1" showErrorMessage="1" sqref="E11:E22" xr:uid="{BA6314A2-464C-4D01-8AC5-8BF893EAC149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9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2544-CD3A-42AB-B945-1DBD89BCA34D}">
  <dimension ref="A1:L46"/>
  <sheetViews>
    <sheetView view="pageBreakPreview" topLeftCell="B1" zoomScale="82" zoomScaleNormal="100" zoomScaleSheetLayoutView="82" workbookViewId="0">
      <selection activeCell="A6" sqref="A6:L6"/>
    </sheetView>
  </sheetViews>
  <sheetFormatPr defaultRowHeight="15" x14ac:dyDescent="0.25"/>
  <cols>
    <col min="1" max="1" width="0.5703125" hidden="1" customWidth="1"/>
    <col min="2" max="3" width="20.28515625" customWidth="1"/>
    <col min="4" max="4" width="25.85546875" customWidth="1"/>
    <col min="5" max="5" width="17.140625" hidden="1" customWidth="1"/>
    <col min="6" max="6" width="16.28515625" hidden="1" customWidth="1"/>
    <col min="7" max="7" width="21.5703125" customWidth="1"/>
    <col min="8" max="8" width="12" customWidth="1"/>
    <col min="9" max="9" width="14.42578125" customWidth="1"/>
    <col min="10" max="10" width="15" customWidth="1"/>
    <col min="11" max="11" width="14.140625" customWidth="1"/>
    <col min="12" max="12" width="16.42578125" customWidth="1"/>
  </cols>
  <sheetData>
    <row r="1" spans="1:12" ht="19.899999999999999" customHeight="1" x14ac:dyDescent="0.25">
      <c r="A1" s="44" t="s">
        <v>256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9.899999999999999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9.899999999999999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9.899999999999999" customHeight="1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9.899999999999999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9.899999999999999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2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20.45" customHeight="1" thickBot="1" x14ac:dyDescent="0.3">
      <c r="A8" s="1"/>
      <c r="B8" s="1"/>
      <c r="C8" s="1"/>
      <c r="D8" s="1"/>
      <c r="E8" s="1"/>
      <c r="F8" s="40" t="s">
        <v>3</v>
      </c>
      <c r="G8" s="41" t="s">
        <v>4</v>
      </c>
      <c r="H8" s="41"/>
      <c r="I8" s="41"/>
      <c r="J8" s="41"/>
      <c r="K8" s="42" t="s">
        <v>5</v>
      </c>
      <c r="L8" s="43" t="s">
        <v>6</v>
      </c>
    </row>
    <row r="9" spans="1:12" ht="20.45" hidden="1" customHeight="1" x14ac:dyDescent="0.25">
      <c r="A9" s="1"/>
      <c r="B9" s="1"/>
      <c r="C9" s="1"/>
      <c r="D9" s="1"/>
      <c r="E9" s="1"/>
      <c r="F9" s="40"/>
      <c r="G9" s="15"/>
      <c r="H9" s="15"/>
      <c r="I9" s="15"/>
      <c r="J9" s="15"/>
      <c r="K9" s="42"/>
      <c r="L9" s="43"/>
    </row>
    <row r="10" spans="1:12" ht="20.45" hidden="1" customHeight="1" thickBot="1" x14ac:dyDescent="0.3">
      <c r="A10" s="1"/>
      <c r="B10" s="1"/>
      <c r="C10" s="1"/>
      <c r="D10" s="1"/>
      <c r="E10" s="1"/>
      <c r="F10" s="40"/>
      <c r="G10" s="15"/>
      <c r="H10" s="15"/>
      <c r="I10" s="15"/>
      <c r="J10" s="15"/>
      <c r="K10" s="42"/>
      <c r="L10" s="43"/>
    </row>
    <row r="11" spans="1:12" ht="36" x14ac:dyDescent="0.3">
      <c r="A11" s="2" t="s">
        <v>7</v>
      </c>
      <c r="B11" s="3" t="s">
        <v>195</v>
      </c>
      <c r="C11" s="3" t="s">
        <v>196</v>
      </c>
      <c r="D11" s="3" t="s">
        <v>197</v>
      </c>
      <c r="E11" s="21"/>
      <c r="F11" s="40"/>
      <c r="G11" s="7" t="s">
        <v>11</v>
      </c>
      <c r="H11" s="8" t="s">
        <v>9</v>
      </c>
      <c r="I11" s="8" t="s">
        <v>10</v>
      </c>
      <c r="J11" s="8" t="s">
        <v>99</v>
      </c>
      <c r="K11" s="42"/>
      <c r="L11" s="43"/>
    </row>
    <row r="12" spans="1:12" ht="18.75" hidden="1" x14ac:dyDescent="0.3">
      <c r="A12" s="21"/>
      <c r="B12" s="21"/>
      <c r="C12" s="21"/>
      <c r="D12" s="21"/>
      <c r="E12" s="21"/>
      <c r="F12" s="14"/>
      <c r="G12" s="16"/>
      <c r="H12" s="17"/>
      <c r="I12" s="17"/>
      <c r="J12" s="17"/>
      <c r="K12" s="16"/>
      <c r="L12" s="17"/>
    </row>
    <row r="13" spans="1:12" ht="33.6" customHeight="1" x14ac:dyDescent="0.3">
      <c r="A13" s="3"/>
      <c r="B13" s="25" t="s">
        <v>145</v>
      </c>
      <c r="C13" s="25" t="s">
        <v>146</v>
      </c>
      <c r="D13" s="24" t="s">
        <v>131</v>
      </c>
      <c r="E13" s="35" t="s">
        <v>27</v>
      </c>
      <c r="F13" s="4" t="s">
        <v>27</v>
      </c>
      <c r="G13" s="9">
        <v>35</v>
      </c>
      <c r="H13" s="9">
        <v>15.5</v>
      </c>
      <c r="I13" s="9">
        <v>19</v>
      </c>
      <c r="J13" s="9">
        <v>17</v>
      </c>
      <c r="K13" s="9">
        <f t="shared" ref="K13:K46" si="0">SUM(G13:J13)</f>
        <v>86.5</v>
      </c>
      <c r="L13" s="20" t="s">
        <v>104</v>
      </c>
    </row>
    <row r="14" spans="1:12" ht="33.6" customHeight="1" x14ac:dyDescent="0.3">
      <c r="A14" s="3"/>
      <c r="B14" s="30" t="s">
        <v>179</v>
      </c>
      <c r="C14" s="30" t="s">
        <v>164</v>
      </c>
      <c r="D14" s="30" t="s">
        <v>136</v>
      </c>
      <c r="E14" s="35" t="s">
        <v>48</v>
      </c>
      <c r="F14" s="4" t="s">
        <v>48</v>
      </c>
      <c r="G14" s="9">
        <v>36</v>
      </c>
      <c r="H14" s="9">
        <v>14</v>
      </c>
      <c r="I14" s="9">
        <v>16</v>
      </c>
      <c r="J14" s="9">
        <v>19</v>
      </c>
      <c r="K14" s="9">
        <f t="shared" si="0"/>
        <v>85</v>
      </c>
      <c r="L14" s="20" t="s">
        <v>105</v>
      </c>
    </row>
    <row r="15" spans="1:12" ht="33.6" customHeight="1" x14ac:dyDescent="0.3">
      <c r="A15" s="3"/>
      <c r="B15" s="33" t="s">
        <v>176</v>
      </c>
      <c r="C15" s="33" t="s">
        <v>177</v>
      </c>
      <c r="D15" s="24" t="s">
        <v>131</v>
      </c>
      <c r="E15" s="35" t="s">
        <v>46</v>
      </c>
      <c r="F15" s="4" t="s">
        <v>46</v>
      </c>
      <c r="G15" s="9">
        <v>38</v>
      </c>
      <c r="H15" s="9">
        <v>11</v>
      </c>
      <c r="I15" s="9">
        <v>16</v>
      </c>
      <c r="J15" s="9">
        <v>18</v>
      </c>
      <c r="K15" s="9">
        <f t="shared" si="0"/>
        <v>83</v>
      </c>
      <c r="L15" s="20" t="s">
        <v>105</v>
      </c>
    </row>
    <row r="16" spans="1:12" ht="33.6" customHeight="1" x14ac:dyDescent="0.3">
      <c r="A16" s="3"/>
      <c r="B16" s="28" t="s">
        <v>163</v>
      </c>
      <c r="C16" s="25" t="s">
        <v>164</v>
      </c>
      <c r="D16" s="24" t="s">
        <v>131</v>
      </c>
      <c r="E16" s="35" t="s">
        <v>37</v>
      </c>
      <c r="F16" s="4" t="s">
        <v>37</v>
      </c>
      <c r="G16" s="9">
        <v>32</v>
      </c>
      <c r="H16" s="9">
        <v>15.5</v>
      </c>
      <c r="I16" s="9">
        <v>17</v>
      </c>
      <c r="J16" s="9">
        <v>18</v>
      </c>
      <c r="K16" s="9">
        <f t="shared" si="0"/>
        <v>82.5</v>
      </c>
      <c r="L16" s="20" t="s">
        <v>105</v>
      </c>
    </row>
    <row r="17" spans="1:12" ht="33.6" customHeight="1" x14ac:dyDescent="0.3">
      <c r="A17" s="3"/>
      <c r="B17" s="25" t="s">
        <v>150</v>
      </c>
      <c r="C17" s="25" t="s">
        <v>151</v>
      </c>
      <c r="D17" s="24" t="s">
        <v>131</v>
      </c>
      <c r="E17" s="35" t="s">
        <v>30</v>
      </c>
      <c r="F17" s="4" t="s">
        <v>30</v>
      </c>
      <c r="G17" s="9">
        <v>36</v>
      </c>
      <c r="H17" s="9">
        <v>13.5</v>
      </c>
      <c r="I17" s="9">
        <v>14</v>
      </c>
      <c r="J17" s="9">
        <v>17</v>
      </c>
      <c r="K17" s="9">
        <f t="shared" si="0"/>
        <v>80.5</v>
      </c>
      <c r="L17" s="20" t="s">
        <v>105</v>
      </c>
    </row>
    <row r="18" spans="1:12" ht="33.6" customHeight="1" x14ac:dyDescent="0.3">
      <c r="A18" s="3"/>
      <c r="B18" s="25" t="s">
        <v>175</v>
      </c>
      <c r="C18" s="25" t="s">
        <v>162</v>
      </c>
      <c r="D18" s="24" t="s">
        <v>131</v>
      </c>
      <c r="E18" s="35" t="s">
        <v>44</v>
      </c>
      <c r="F18" s="4" t="s">
        <v>44</v>
      </c>
      <c r="G18" s="9">
        <v>14</v>
      </c>
      <c r="H18" s="9">
        <v>34</v>
      </c>
      <c r="I18" s="9">
        <v>16</v>
      </c>
      <c r="J18" s="9">
        <v>16</v>
      </c>
      <c r="K18" s="9">
        <f t="shared" si="0"/>
        <v>80</v>
      </c>
      <c r="L18" s="20" t="s">
        <v>105</v>
      </c>
    </row>
    <row r="19" spans="1:12" ht="33.6" customHeight="1" x14ac:dyDescent="0.3">
      <c r="A19" s="3"/>
      <c r="B19" s="25" t="s">
        <v>175</v>
      </c>
      <c r="C19" s="25" t="s">
        <v>167</v>
      </c>
      <c r="D19" s="24" t="s">
        <v>131</v>
      </c>
      <c r="E19" s="35" t="s">
        <v>45</v>
      </c>
      <c r="F19" s="4" t="s">
        <v>45</v>
      </c>
      <c r="G19" s="9">
        <v>36</v>
      </c>
      <c r="H19" s="9">
        <v>13.5</v>
      </c>
      <c r="I19" s="9">
        <v>15</v>
      </c>
      <c r="J19" s="9">
        <v>15</v>
      </c>
      <c r="K19" s="9">
        <f t="shared" si="0"/>
        <v>79.5</v>
      </c>
      <c r="L19" s="20" t="s">
        <v>105</v>
      </c>
    </row>
    <row r="20" spans="1:12" ht="33.6" customHeight="1" x14ac:dyDescent="0.3">
      <c r="A20" s="6"/>
      <c r="B20" s="25" t="s">
        <v>181</v>
      </c>
      <c r="C20" s="25" t="s">
        <v>182</v>
      </c>
      <c r="D20" s="24" t="s">
        <v>131</v>
      </c>
      <c r="E20" s="35" t="s">
        <v>50</v>
      </c>
      <c r="F20" s="4" t="s">
        <v>50</v>
      </c>
      <c r="G20" s="9">
        <v>33</v>
      </c>
      <c r="H20" s="9">
        <v>15</v>
      </c>
      <c r="I20" s="9">
        <v>14</v>
      </c>
      <c r="J20" s="9">
        <v>17</v>
      </c>
      <c r="K20" s="9">
        <f t="shared" si="0"/>
        <v>79</v>
      </c>
      <c r="L20" s="20" t="s">
        <v>105</v>
      </c>
    </row>
    <row r="21" spans="1:12" ht="33.6" customHeight="1" x14ac:dyDescent="0.3">
      <c r="A21" s="6"/>
      <c r="B21" s="25" t="s">
        <v>144</v>
      </c>
      <c r="C21" s="25" t="s">
        <v>122</v>
      </c>
      <c r="D21" s="24" t="s">
        <v>131</v>
      </c>
      <c r="E21" s="35" t="s">
        <v>26</v>
      </c>
      <c r="F21" s="4" t="s">
        <v>26</v>
      </c>
      <c r="G21" s="9">
        <v>30</v>
      </c>
      <c r="H21" s="9">
        <v>11.5</v>
      </c>
      <c r="I21" s="9">
        <v>17</v>
      </c>
      <c r="J21" s="9">
        <v>17</v>
      </c>
      <c r="K21" s="9">
        <f t="shared" si="0"/>
        <v>75.5</v>
      </c>
      <c r="L21" s="3"/>
    </row>
    <row r="22" spans="1:12" ht="33.6" customHeight="1" x14ac:dyDescent="0.3">
      <c r="A22" s="3"/>
      <c r="B22" s="33" t="s">
        <v>180</v>
      </c>
      <c r="C22" s="33" t="s">
        <v>167</v>
      </c>
      <c r="D22" s="24" t="s">
        <v>131</v>
      </c>
      <c r="E22" s="35" t="s">
        <v>49</v>
      </c>
      <c r="F22" s="4" t="s">
        <v>49</v>
      </c>
      <c r="G22" s="9">
        <v>32</v>
      </c>
      <c r="H22" s="9">
        <v>12</v>
      </c>
      <c r="I22" s="9">
        <v>13</v>
      </c>
      <c r="J22" s="9">
        <v>14</v>
      </c>
      <c r="K22" s="9">
        <f t="shared" si="0"/>
        <v>71</v>
      </c>
      <c r="L22" s="3"/>
    </row>
    <row r="23" spans="1:12" ht="33.6" customHeight="1" x14ac:dyDescent="0.3">
      <c r="A23" s="3"/>
      <c r="B23" s="25" t="s">
        <v>185</v>
      </c>
      <c r="C23" s="25" t="s">
        <v>186</v>
      </c>
      <c r="D23" s="24" t="s">
        <v>131</v>
      </c>
      <c r="E23" s="35" t="s">
        <v>52</v>
      </c>
      <c r="F23" s="4" t="s">
        <v>52</v>
      </c>
      <c r="G23" s="9">
        <v>28</v>
      </c>
      <c r="H23" s="9">
        <v>13.5</v>
      </c>
      <c r="I23" s="9">
        <v>15</v>
      </c>
      <c r="J23" s="9">
        <v>14</v>
      </c>
      <c r="K23" s="9">
        <f t="shared" si="0"/>
        <v>70.5</v>
      </c>
      <c r="L23" s="3"/>
    </row>
    <row r="24" spans="1:12" ht="33.6" customHeight="1" x14ac:dyDescent="0.3">
      <c r="A24" s="3"/>
      <c r="B24" s="25" t="s">
        <v>187</v>
      </c>
      <c r="C24" s="25" t="s">
        <v>188</v>
      </c>
      <c r="D24" s="24" t="s">
        <v>131</v>
      </c>
      <c r="E24" s="35" t="s">
        <v>53</v>
      </c>
      <c r="F24" s="4" t="s">
        <v>53</v>
      </c>
      <c r="G24" s="9">
        <v>28</v>
      </c>
      <c r="H24" s="9">
        <v>14</v>
      </c>
      <c r="I24" s="9">
        <v>11</v>
      </c>
      <c r="J24" s="9">
        <v>15</v>
      </c>
      <c r="K24" s="9">
        <f t="shared" si="0"/>
        <v>68</v>
      </c>
      <c r="L24" s="3"/>
    </row>
    <row r="25" spans="1:12" ht="30" customHeight="1" x14ac:dyDescent="0.3">
      <c r="A25" s="3"/>
      <c r="B25" s="25" t="s">
        <v>193</v>
      </c>
      <c r="C25" s="25" t="s">
        <v>194</v>
      </c>
      <c r="D25" s="24" t="s">
        <v>131</v>
      </c>
      <c r="E25" s="35" t="s">
        <v>58</v>
      </c>
      <c r="F25" s="4" t="s">
        <v>58</v>
      </c>
      <c r="G25" s="9">
        <v>33</v>
      </c>
      <c r="H25" s="9">
        <v>4</v>
      </c>
      <c r="I25" s="9">
        <v>14</v>
      </c>
      <c r="J25" s="9">
        <v>17</v>
      </c>
      <c r="K25" s="9">
        <f t="shared" si="0"/>
        <v>68</v>
      </c>
      <c r="L25" s="3"/>
    </row>
    <row r="26" spans="1:12" ht="33.6" customHeight="1" x14ac:dyDescent="0.3">
      <c r="A26" s="3"/>
      <c r="B26" s="25" t="s">
        <v>158</v>
      </c>
      <c r="C26" s="24" t="s">
        <v>159</v>
      </c>
      <c r="D26" s="24" t="s">
        <v>131</v>
      </c>
      <c r="E26" s="35" t="s">
        <v>34</v>
      </c>
      <c r="F26" s="4" t="s">
        <v>34</v>
      </c>
      <c r="G26" s="9">
        <v>32</v>
      </c>
      <c r="H26" s="9">
        <v>8</v>
      </c>
      <c r="I26" s="9">
        <v>11</v>
      </c>
      <c r="J26" s="9">
        <v>16</v>
      </c>
      <c r="K26" s="9">
        <f t="shared" si="0"/>
        <v>67</v>
      </c>
      <c r="L26" s="3"/>
    </row>
    <row r="27" spans="1:12" ht="33.6" customHeight="1" x14ac:dyDescent="0.3">
      <c r="A27" s="3"/>
      <c r="B27" s="25" t="s">
        <v>160</v>
      </c>
      <c r="C27" s="25" t="s">
        <v>128</v>
      </c>
      <c r="D27" s="24" t="s">
        <v>131</v>
      </c>
      <c r="E27" s="35" t="s">
        <v>35</v>
      </c>
      <c r="F27" s="4" t="s">
        <v>35</v>
      </c>
      <c r="G27" s="9">
        <v>28</v>
      </c>
      <c r="H27" s="9">
        <v>9</v>
      </c>
      <c r="I27" s="9">
        <v>12</v>
      </c>
      <c r="J27" s="9">
        <v>18</v>
      </c>
      <c r="K27" s="9">
        <f t="shared" si="0"/>
        <v>67</v>
      </c>
      <c r="L27" s="3"/>
    </row>
    <row r="28" spans="1:12" ht="33.6" customHeight="1" x14ac:dyDescent="0.3">
      <c r="A28" s="3"/>
      <c r="B28" s="25" t="s">
        <v>140</v>
      </c>
      <c r="C28" s="25" t="s">
        <v>141</v>
      </c>
      <c r="D28" s="24" t="s">
        <v>131</v>
      </c>
      <c r="E28" s="35" t="s">
        <v>24</v>
      </c>
      <c r="F28" s="4" t="s">
        <v>24</v>
      </c>
      <c r="G28" s="9">
        <v>28</v>
      </c>
      <c r="H28" s="9">
        <v>11.5</v>
      </c>
      <c r="I28" s="9">
        <v>10</v>
      </c>
      <c r="J28" s="9">
        <v>16</v>
      </c>
      <c r="K28" s="9">
        <f t="shared" si="0"/>
        <v>65.5</v>
      </c>
      <c r="L28" s="3"/>
    </row>
    <row r="29" spans="1:12" ht="33.6" customHeight="1" x14ac:dyDescent="0.3">
      <c r="A29" s="3"/>
      <c r="B29" s="25" t="s">
        <v>149</v>
      </c>
      <c r="C29" s="24" t="s">
        <v>141</v>
      </c>
      <c r="D29" s="24" t="s">
        <v>131</v>
      </c>
      <c r="E29" s="35" t="s">
        <v>29</v>
      </c>
      <c r="F29" s="4" t="s">
        <v>29</v>
      </c>
      <c r="G29" s="9">
        <v>30</v>
      </c>
      <c r="H29" s="9">
        <v>9.5</v>
      </c>
      <c r="I29" s="9">
        <v>11</v>
      </c>
      <c r="J29" s="9">
        <v>15</v>
      </c>
      <c r="K29" s="9">
        <f t="shared" si="0"/>
        <v>65.5</v>
      </c>
      <c r="L29" s="3"/>
    </row>
    <row r="30" spans="1:12" ht="33.6" customHeight="1" x14ac:dyDescent="0.3">
      <c r="A30" s="3"/>
      <c r="B30" s="25" t="s">
        <v>171</v>
      </c>
      <c r="C30" s="24" t="s">
        <v>172</v>
      </c>
      <c r="D30" s="24" t="s">
        <v>131</v>
      </c>
      <c r="E30" s="35" t="s">
        <v>42</v>
      </c>
      <c r="F30" s="4" t="s">
        <v>42</v>
      </c>
      <c r="G30" s="9">
        <v>31</v>
      </c>
      <c r="H30" s="9">
        <v>8</v>
      </c>
      <c r="I30" s="9">
        <v>10</v>
      </c>
      <c r="J30" s="9">
        <v>16</v>
      </c>
      <c r="K30" s="9">
        <f t="shared" si="0"/>
        <v>65</v>
      </c>
      <c r="L30" s="3"/>
    </row>
    <row r="31" spans="1:12" ht="33.6" customHeight="1" x14ac:dyDescent="0.3">
      <c r="A31" s="6"/>
      <c r="B31" s="25" t="s">
        <v>166</v>
      </c>
      <c r="C31" s="25" t="s">
        <v>167</v>
      </c>
      <c r="D31" s="24" t="s">
        <v>131</v>
      </c>
      <c r="E31" s="35" t="s">
        <v>39</v>
      </c>
      <c r="F31" s="4" t="s">
        <v>39</v>
      </c>
      <c r="G31" s="9">
        <v>26</v>
      </c>
      <c r="H31" s="9">
        <v>8.5</v>
      </c>
      <c r="I31" s="9">
        <v>12</v>
      </c>
      <c r="J31" s="9">
        <v>16</v>
      </c>
      <c r="K31" s="9">
        <f t="shared" si="0"/>
        <v>62.5</v>
      </c>
      <c r="L31" s="3"/>
    </row>
    <row r="32" spans="1:12" ht="33.6" customHeight="1" x14ac:dyDescent="0.3">
      <c r="A32" s="3"/>
      <c r="B32" s="25" t="s">
        <v>192</v>
      </c>
      <c r="C32" s="25" t="s">
        <v>114</v>
      </c>
      <c r="D32" s="24" t="s">
        <v>131</v>
      </c>
      <c r="E32" s="35" t="s">
        <v>56</v>
      </c>
      <c r="F32" s="4" t="s">
        <v>56</v>
      </c>
      <c r="G32" s="9">
        <v>30</v>
      </c>
      <c r="H32" s="9">
        <v>6.5</v>
      </c>
      <c r="I32" s="9">
        <v>13</v>
      </c>
      <c r="J32" s="9">
        <v>13</v>
      </c>
      <c r="K32" s="9">
        <f t="shared" si="0"/>
        <v>62.5</v>
      </c>
      <c r="L32" s="3"/>
    </row>
    <row r="33" spans="1:12" ht="33.6" customHeight="1" x14ac:dyDescent="0.3">
      <c r="A33" s="3"/>
      <c r="B33" s="25" t="s">
        <v>142</v>
      </c>
      <c r="C33" s="25" t="s">
        <v>143</v>
      </c>
      <c r="D33" s="24" t="s">
        <v>131</v>
      </c>
      <c r="E33" s="35" t="s">
        <v>25</v>
      </c>
      <c r="F33" s="4" t="s">
        <v>25</v>
      </c>
      <c r="G33" s="9">
        <v>25</v>
      </c>
      <c r="H33" s="9">
        <v>11</v>
      </c>
      <c r="I33" s="9">
        <v>11</v>
      </c>
      <c r="J33" s="9">
        <v>14</v>
      </c>
      <c r="K33" s="9">
        <f t="shared" si="0"/>
        <v>61</v>
      </c>
      <c r="L33" s="3"/>
    </row>
    <row r="34" spans="1:12" ht="33.6" customHeight="1" x14ac:dyDescent="0.3">
      <c r="A34" s="3"/>
      <c r="B34" s="25" t="s">
        <v>152</v>
      </c>
      <c r="C34" s="25" t="s">
        <v>153</v>
      </c>
      <c r="D34" s="28" t="s">
        <v>132</v>
      </c>
      <c r="E34" s="35" t="s">
        <v>31</v>
      </c>
      <c r="F34" s="4" t="s">
        <v>31</v>
      </c>
      <c r="G34" s="9">
        <v>21</v>
      </c>
      <c r="H34" s="9">
        <v>15.5</v>
      </c>
      <c r="I34" s="9">
        <v>11</v>
      </c>
      <c r="J34" s="9">
        <v>12</v>
      </c>
      <c r="K34" s="9">
        <f t="shared" si="0"/>
        <v>59.5</v>
      </c>
      <c r="L34" s="3"/>
    </row>
    <row r="35" spans="1:12" ht="33.6" customHeight="1" x14ac:dyDescent="0.3">
      <c r="A35" s="3"/>
      <c r="B35" s="24" t="s">
        <v>165</v>
      </c>
      <c r="C35" s="24" t="s">
        <v>126</v>
      </c>
      <c r="D35" s="24" t="s">
        <v>131</v>
      </c>
      <c r="E35" s="35" t="s">
        <v>38</v>
      </c>
      <c r="F35" s="4" t="s">
        <v>38</v>
      </c>
      <c r="G35" s="9">
        <v>25</v>
      </c>
      <c r="H35" s="9">
        <v>8.5</v>
      </c>
      <c r="I35" s="9">
        <v>12</v>
      </c>
      <c r="J35" s="9">
        <v>14</v>
      </c>
      <c r="K35" s="9">
        <f t="shared" si="0"/>
        <v>59.5</v>
      </c>
      <c r="L35" s="3"/>
    </row>
    <row r="36" spans="1:12" ht="33.6" customHeight="1" x14ac:dyDescent="0.3">
      <c r="A36" s="6"/>
      <c r="B36" s="25" t="s">
        <v>119</v>
      </c>
      <c r="C36" s="25" t="s">
        <v>170</v>
      </c>
      <c r="D36" s="25" t="s">
        <v>135</v>
      </c>
      <c r="E36" s="35" t="s">
        <v>41</v>
      </c>
      <c r="F36" s="4" t="s">
        <v>41</v>
      </c>
      <c r="G36" s="9">
        <v>23</v>
      </c>
      <c r="H36" s="9">
        <v>7</v>
      </c>
      <c r="I36" s="9">
        <v>17</v>
      </c>
      <c r="J36" s="9">
        <v>12</v>
      </c>
      <c r="K36" s="9">
        <f t="shared" si="0"/>
        <v>59</v>
      </c>
      <c r="L36" s="3"/>
    </row>
    <row r="37" spans="1:12" ht="33.6" customHeight="1" x14ac:dyDescent="0.3">
      <c r="A37" s="3"/>
      <c r="B37" s="25" t="s">
        <v>190</v>
      </c>
      <c r="C37" s="25" t="s">
        <v>191</v>
      </c>
      <c r="D37" s="25" t="s">
        <v>134</v>
      </c>
      <c r="E37" s="35" t="s">
        <v>55</v>
      </c>
      <c r="F37" s="4" t="s">
        <v>55</v>
      </c>
      <c r="G37" s="9">
        <v>22</v>
      </c>
      <c r="H37" s="9">
        <v>7.5</v>
      </c>
      <c r="I37" s="9">
        <v>14</v>
      </c>
      <c r="J37" s="9">
        <v>15</v>
      </c>
      <c r="K37" s="9">
        <f t="shared" si="0"/>
        <v>58.5</v>
      </c>
      <c r="L37" s="3"/>
    </row>
    <row r="38" spans="1:12" ht="33.6" customHeight="1" x14ac:dyDescent="0.3">
      <c r="A38" s="3"/>
      <c r="B38" s="29" t="s">
        <v>154</v>
      </c>
      <c r="C38" s="29" t="s">
        <v>155</v>
      </c>
      <c r="D38" s="29" t="s">
        <v>133</v>
      </c>
      <c r="E38" s="35" t="s">
        <v>32</v>
      </c>
      <c r="F38" s="4" t="s">
        <v>32</v>
      </c>
      <c r="G38" s="9">
        <v>22</v>
      </c>
      <c r="H38" s="9">
        <v>7.5</v>
      </c>
      <c r="I38" s="9">
        <v>12</v>
      </c>
      <c r="J38" s="9">
        <v>15</v>
      </c>
      <c r="K38" s="9">
        <f t="shared" si="0"/>
        <v>56.5</v>
      </c>
      <c r="L38" s="3"/>
    </row>
    <row r="39" spans="1:12" ht="33.6" customHeight="1" x14ac:dyDescent="0.3">
      <c r="A39" s="3"/>
      <c r="B39" s="25" t="s">
        <v>156</v>
      </c>
      <c r="C39" s="25" t="s">
        <v>157</v>
      </c>
      <c r="D39" s="24" t="s">
        <v>131</v>
      </c>
      <c r="E39" s="35" t="s">
        <v>33</v>
      </c>
      <c r="F39" s="4" t="s">
        <v>33</v>
      </c>
      <c r="G39" s="9">
        <v>15</v>
      </c>
      <c r="H39" s="9">
        <v>4</v>
      </c>
      <c r="I39" s="9">
        <v>14</v>
      </c>
      <c r="J39" s="9">
        <v>12</v>
      </c>
      <c r="K39" s="9">
        <f t="shared" si="0"/>
        <v>45</v>
      </c>
      <c r="L39" s="3"/>
    </row>
    <row r="40" spans="1:12" ht="33.6" customHeight="1" x14ac:dyDescent="0.3">
      <c r="A40" s="3"/>
      <c r="B40" s="32" t="s">
        <v>173</v>
      </c>
      <c r="C40" s="32" t="s">
        <v>174</v>
      </c>
      <c r="D40" s="24" t="s">
        <v>131</v>
      </c>
      <c r="E40" s="35" t="s">
        <v>43</v>
      </c>
      <c r="F40" s="4" t="s">
        <v>43</v>
      </c>
      <c r="G40" s="9">
        <v>17</v>
      </c>
      <c r="H40" s="9">
        <v>5</v>
      </c>
      <c r="I40" s="9">
        <v>10</v>
      </c>
      <c r="J40" s="9">
        <v>13</v>
      </c>
      <c r="K40" s="9">
        <f t="shared" si="0"/>
        <v>45</v>
      </c>
      <c r="L40" s="3"/>
    </row>
    <row r="41" spans="1:12" ht="33.6" customHeight="1" x14ac:dyDescent="0.3">
      <c r="A41" s="3"/>
      <c r="B41" s="24" t="s">
        <v>178</v>
      </c>
      <c r="C41" s="24" t="s">
        <v>162</v>
      </c>
      <c r="D41" s="24" t="s">
        <v>131</v>
      </c>
      <c r="E41" s="35" t="s">
        <v>47</v>
      </c>
      <c r="F41" s="4" t="s">
        <v>47</v>
      </c>
      <c r="G41" s="9">
        <v>19</v>
      </c>
      <c r="H41" s="9">
        <v>5</v>
      </c>
      <c r="I41" s="9">
        <v>10</v>
      </c>
      <c r="J41" s="9">
        <v>11</v>
      </c>
      <c r="K41" s="9">
        <f t="shared" si="0"/>
        <v>45</v>
      </c>
      <c r="L41" s="3"/>
    </row>
    <row r="42" spans="1:12" ht="33.6" customHeight="1" x14ac:dyDescent="0.3">
      <c r="A42" s="3"/>
      <c r="B42" s="25" t="s">
        <v>147</v>
      </c>
      <c r="C42" s="25" t="s">
        <v>148</v>
      </c>
      <c r="D42" s="24" t="s">
        <v>131</v>
      </c>
      <c r="E42" s="35" t="s">
        <v>28</v>
      </c>
      <c r="F42" s="4" t="s">
        <v>28</v>
      </c>
      <c r="G42" s="9">
        <v>17</v>
      </c>
      <c r="H42" s="9">
        <v>14.5</v>
      </c>
      <c r="I42" s="9">
        <v>6</v>
      </c>
      <c r="J42" s="9">
        <v>7</v>
      </c>
      <c r="K42" s="9">
        <f t="shared" si="0"/>
        <v>44.5</v>
      </c>
      <c r="L42" s="3"/>
    </row>
    <row r="43" spans="1:12" ht="33.6" customHeight="1" x14ac:dyDescent="0.3">
      <c r="A43" s="3"/>
      <c r="B43" s="25" t="s">
        <v>189</v>
      </c>
      <c r="C43" s="34" t="s">
        <v>130</v>
      </c>
      <c r="D43" s="28" t="s">
        <v>132</v>
      </c>
      <c r="E43" s="35" t="s">
        <v>54</v>
      </c>
      <c r="F43" s="4" t="s">
        <v>54</v>
      </c>
      <c r="G43" s="9">
        <v>16</v>
      </c>
      <c r="H43" s="9">
        <v>8.5</v>
      </c>
      <c r="I43" s="9">
        <v>11</v>
      </c>
      <c r="J43" s="9">
        <v>9</v>
      </c>
      <c r="K43" s="9">
        <f t="shared" si="0"/>
        <v>44.5</v>
      </c>
      <c r="L43" s="3"/>
    </row>
    <row r="44" spans="1:12" ht="33.6" customHeight="1" x14ac:dyDescent="0.3">
      <c r="A44" s="3"/>
      <c r="B44" s="25" t="s">
        <v>168</v>
      </c>
      <c r="C44" s="25" t="s">
        <v>169</v>
      </c>
      <c r="D44" s="25" t="s">
        <v>134</v>
      </c>
      <c r="E44" s="35" t="s">
        <v>40</v>
      </c>
      <c r="F44" s="4" t="s">
        <v>40</v>
      </c>
      <c r="G44" s="9">
        <v>15</v>
      </c>
      <c r="H44" s="9">
        <v>3.5</v>
      </c>
      <c r="I44" s="9">
        <v>13</v>
      </c>
      <c r="J44" s="9">
        <v>8</v>
      </c>
      <c r="K44" s="9">
        <f t="shared" si="0"/>
        <v>39.5</v>
      </c>
      <c r="L44" s="3"/>
    </row>
    <row r="45" spans="1:12" ht="33.6" customHeight="1" x14ac:dyDescent="0.3">
      <c r="A45" s="3"/>
      <c r="B45" s="24" t="s">
        <v>161</v>
      </c>
      <c r="C45" s="24" t="s">
        <v>162</v>
      </c>
      <c r="D45" s="24" t="s">
        <v>131</v>
      </c>
      <c r="E45" s="35" t="s">
        <v>36</v>
      </c>
      <c r="F45" s="4" t="s">
        <v>36</v>
      </c>
      <c r="G45" s="9">
        <v>30</v>
      </c>
      <c r="H45" s="9">
        <v>8.5</v>
      </c>
      <c r="I45" s="9">
        <v>0</v>
      </c>
      <c r="J45" s="9">
        <v>0</v>
      </c>
      <c r="K45" s="9">
        <f t="shared" si="0"/>
        <v>38.5</v>
      </c>
      <c r="L45" s="3"/>
    </row>
    <row r="46" spans="1:12" ht="33.6" customHeight="1" x14ac:dyDescent="0.3">
      <c r="A46" s="3"/>
      <c r="B46" s="28" t="s">
        <v>183</v>
      </c>
      <c r="C46" s="28" t="s">
        <v>184</v>
      </c>
      <c r="D46" s="28" t="s">
        <v>132</v>
      </c>
      <c r="E46" s="22" t="s">
        <v>51</v>
      </c>
      <c r="F46" s="4" t="s">
        <v>51</v>
      </c>
      <c r="G46" s="9">
        <v>6</v>
      </c>
      <c r="H46" s="9">
        <v>5.5</v>
      </c>
      <c r="I46" s="9">
        <v>9</v>
      </c>
      <c r="J46" s="9">
        <v>5</v>
      </c>
      <c r="K46" s="9">
        <f t="shared" si="0"/>
        <v>25.5</v>
      </c>
      <c r="L46" s="3"/>
    </row>
  </sheetData>
  <autoFilter ref="B12:L12" xr:uid="{0CAD4607-842A-4C10-9677-4910165ED943}">
    <sortState ref="B13:L46">
      <sortCondition descending="1" ref="K12"/>
    </sortState>
  </autoFilter>
  <sortState ref="F13:K46">
    <sortCondition descending="1" ref="K13:K46"/>
  </sortState>
  <mergeCells count="10">
    <mergeCell ref="F8:F11"/>
    <mergeCell ref="G8:J8"/>
    <mergeCell ref="K8:K11"/>
    <mergeCell ref="L8:L11"/>
    <mergeCell ref="A1:L1"/>
    <mergeCell ref="A2:L2"/>
    <mergeCell ref="A3:L3"/>
    <mergeCell ref="A4:L4"/>
    <mergeCell ref="A5:L5"/>
    <mergeCell ref="A6:L6"/>
  </mergeCells>
  <dataValidations count="2">
    <dataValidation type="list" allowBlank="1" showInputMessage="1" showErrorMessage="1" sqref="F13:F46" xr:uid="{F3CA7889-4F77-4A92-9B64-4C9706D33C51}">
      <formula1>t_type</formula1>
    </dataValidation>
    <dataValidation type="list" allowBlank="1" showInputMessage="1" showErrorMessage="1" sqref="E13:E45" xr:uid="{5BE5F4B3-2D09-4084-AE4B-538373A51FD6}">
      <formula1>t_class</formula1>
    </dataValidation>
  </dataValidations>
  <pageMargins left="0.31496062992125984" right="0.31496062992125984" top="0.35433070866141736" bottom="0.35433070866141736" header="0.31496062992125984" footer="0.31496062992125984"/>
  <pageSetup paperSize="9" scale="8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C413-1513-4A1E-B1E7-B5D85F81E1D4}">
  <dimension ref="A1:L51"/>
  <sheetViews>
    <sheetView tabSelected="1" view="pageBreakPreview" topLeftCell="B1" zoomScaleNormal="100" zoomScaleSheetLayoutView="100" workbookViewId="0">
      <selection activeCell="A5" sqref="A5:L5"/>
    </sheetView>
  </sheetViews>
  <sheetFormatPr defaultRowHeight="15" x14ac:dyDescent="0.25"/>
  <cols>
    <col min="1" max="1" width="0.5703125" hidden="1" customWidth="1"/>
    <col min="2" max="2" width="18.85546875" customWidth="1"/>
    <col min="3" max="3" width="16.140625" customWidth="1"/>
    <col min="4" max="4" width="25.85546875" customWidth="1"/>
    <col min="5" max="5" width="21" hidden="1" customWidth="1"/>
    <col min="6" max="6" width="18.5703125" hidden="1" customWidth="1"/>
    <col min="7" max="7" width="21.5703125" customWidth="1"/>
    <col min="8" max="8" width="19.5703125" customWidth="1"/>
    <col min="9" max="10" width="18.7109375" customWidth="1"/>
    <col min="11" max="11" width="17.140625" customWidth="1"/>
    <col min="12" max="12" width="18" customWidth="1"/>
  </cols>
  <sheetData>
    <row r="1" spans="1:12" ht="16.899999999999999" customHeight="1" x14ac:dyDescent="0.25">
      <c r="A1" s="44" t="s">
        <v>256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6.899999999999999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6.899999999999999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6.899999999999999" customHeight="1" x14ac:dyDescent="0.25">
      <c r="A4" s="44" t="s">
        <v>103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6.899999999999999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899999999999999" customHeight="1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6.89999999999999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20.45" customHeight="1" thickBot="1" x14ac:dyDescent="0.3">
      <c r="A8" s="1"/>
      <c r="B8" s="1"/>
      <c r="C8" s="1"/>
      <c r="D8" s="1"/>
      <c r="E8" s="1"/>
      <c r="F8" s="45" t="s">
        <v>3</v>
      </c>
      <c r="G8" s="41" t="s">
        <v>4</v>
      </c>
      <c r="H8" s="41"/>
      <c r="I8" s="41"/>
      <c r="J8" s="10"/>
      <c r="K8" s="47" t="s">
        <v>5</v>
      </c>
      <c r="L8" s="43" t="s">
        <v>6</v>
      </c>
    </row>
    <row r="9" spans="1:12" ht="36" x14ac:dyDescent="0.3">
      <c r="A9" s="2" t="s">
        <v>7</v>
      </c>
      <c r="B9" s="3" t="s">
        <v>195</v>
      </c>
      <c r="C9" s="3" t="s">
        <v>196</v>
      </c>
      <c r="D9" s="3" t="s">
        <v>197</v>
      </c>
      <c r="E9" s="21"/>
      <c r="F9" s="46"/>
      <c r="G9" s="7" t="s">
        <v>11</v>
      </c>
      <c r="H9" s="8" t="s">
        <v>9</v>
      </c>
      <c r="I9" s="8" t="s">
        <v>10</v>
      </c>
      <c r="J9" s="11" t="s">
        <v>99</v>
      </c>
      <c r="K9" s="48"/>
      <c r="L9" s="43"/>
    </row>
    <row r="10" spans="1:12" ht="18.75" hidden="1" x14ac:dyDescent="0.3">
      <c r="A10" s="21"/>
      <c r="B10" s="21"/>
      <c r="C10" s="21"/>
      <c r="D10" s="21"/>
      <c r="E10" s="21"/>
      <c r="F10" s="18"/>
      <c r="G10" s="16"/>
      <c r="H10" s="17"/>
      <c r="I10" s="17"/>
      <c r="J10" s="11"/>
      <c r="K10" s="19"/>
      <c r="L10" s="17"/>
    </row>
    <row r="11" spans="1:12" ht="33.75" customHeight="1" x14ac:dyDescent="0.3">
      <c r="A11" s="3"/>
      <c r="B11" s="39" t="s">
        <v>204</v>
      </c>
      <c r="C11" s="39" t="s">
        <v>164</v>
      </c>
      <c r="D11" s="39" t="s">
        <v>136</v>
      </c>
      <c r="E11" s="22" t="s">
        <v>63</v>
      </c>
      <c r="F11" s="4" t="s">
        <v>63</v>
      </c>
      <c r="G11" s="9">
        <v>40</v>
      </c>
      <c r="H11" s="9">
        <v>16.5</v>
      </c>
      <c r="I11" s="9">
        <v>19</v>
      </c>
      <c r="J11" s="9">
        <v>20</v>
      </c>
      <c r="K11" s="9">
        <f t="shared" ref="K11:K51" si="0">SUM(G11:J11)</f>
        <v>95.5</v>
      </c>
      <c r="L11" s="20" t="s">
        <v>104</v>
      </c>
    </row>
    <row r="12" spans="1:12" ht="33.75" customHeight="1" x14ac:dyDescent="0.3">
      <c r="A12" s="3"/>
      <c r="B12" s="25" t="s">
        <v>189</v>
      </c>
      <c r="C12" s="25" t="s">
        <v>108</v>
      </c>
      <c r="D12" s="24" t="s">
        <v>131</v>
      </c>
      <c r="E12" s="22" t="s">
        <v>90</v>
      </c>
      <c r="F12" s="4" t="s">
        <v>90</v>
      </c>
      <c r="G12" s="9">
        <v>32</v>
      </c>
      <c r="H12" s="9">
        <v>19</v>
      </c>
      <c r="I12" s="9">
        <v>18</v>
      </c>
      <c r="J12" s="9">
        <v>17</v>
      </c>
      <c r="K12" s="9">
        <f t="shared" si="0"/>
        <v>86</v>
      </c>
      <c r="L12" s="20" t="s">
        <v>105</v>
      </c>
    </row>
    <row r="13" spans="1:12" ht="33.75" customHeight="1" x14ac:dyDescent="0.3">
      <c r="A13" s="3"/>
      <c r="B13" s="25" t="s">
        <v>240</v>
      </c>
      <c r="C13" s="25" t="s">
        <v>241</v>
      </c>
      <c r="D13" s="24" t="s">
        <v>131</v>
      </c>
      <c r="E13" s="22" t="s">
        <v>92</v>
      </c>
      <c r="F13" s="4" t="s">
        <v>92</v>
      </c>
      <c r="G13" s="9">
        <v>37</v>
      </c>
      <c r="H13" s="9">
        <v>14</v>
      </c>
      <c r="I13" s="9">
        <v>17</v>
      </c>
      <c r="J13" s="9">
        <v>18</v>
      </c>
      <c r="K13" s="9">
        <f t="shared" si="0"/>
        <v>86</v>
      </c>
      <c r="L13" s="20" t="s">
        <v>105</v>
      </c>
    </row>
    <row r="14" spans="1:12" ht="33.75" customHeight="1" x14ac:dyDescent="0.3">
      <c r="A14" s="3"/>
      <c r="B14" s="30" t="s">
        <v>230</v>
      </c>
      <c r="C14" s="30" t="s">
        <v>231</v>
      </c>
      <c r="D14" s="30" t="s">
        <v>136</v>
      </c>
      <c r="E14" s="22" t="s">
        <v>85</v>
      </c>
      <c r="F14" s="4" t="s">
        <v>85</v>
      </c>
      <c r="G14" s="9">
        <v>36</v>
      </c>
      <c r="H14" s="9">
        <v>15</v>
      </c>
      <c r="I14" s="9">
        <v>16</v>
      </c>
      <c r="J14" s="9">
        <v>18</v>
      </c>
      <c r="K14" s="9">
        <f t="shared" si="0"/>
        <v>85</v>
      </c>
      <c r="L14" s="20" t="s">
        <v>105</v>
      </c>
    </row>
    <row r="15" spans="1:12" ht="33.75" customHeight="1" x14ac:dyDescent="0.3">
      <c r="A15" s="3"/>
      <c r="B15" s="25" t="s">
        <v>228</v>
      </c>
      <c r="C15" s="25" t="s">
        <v>110</v>
      </c>
      <c r="D15" s="24" t="s">
        <v>131</v>
      </c>
      <c r="E15" s="22" t="s">
        <v>83</v>
      </c>
      <c r="F15" s="4" t="s">
        <v>83</v>
      </c>
      <c r="G15" s="9">
        <v>33</v>
      </c>
      <c r="H15" s="9">
        <v>15</v>
      </c>
      <c r="I15" s="9">
        <v>17</v>
      </c>
      <c r="J15" s="9">
        <v>17</v>
      </c>
      <c r="K15" s="9">
        <f t="shared" si="0"/>
        <v>82</v>
      </c>
      <c r="L15" s="20" t="s">
        <v>105</v>
      </c>
    </row>
    <row r="16" spans="1:12" ht="33.75" customHeight="1" x14ac:dyDescent="0.3">
      <c r="A16" s="3"/>
      <c r="B16" s="24" t="s">
        <v>242</v>
      </c>
      <c r="C16" s="24" t="s">
        <v>243</v>
      </c>
      <c r="D16" s="24" t="s">
        <v>131</v>
      </c>
      <c r="E16" s="22" t="s">
        <v>93</v>
      </c>
      <c r="F16" s="4" t="s">
        <v>93</v>
      </c>
      <c r="G16" s="9">
        <v>31</v>
      </c>
      <c r="H16" s="9">
        <v>13.5</v>
      </c>
      <c r="I16" s="9">
        <v>18</v>
      </c>
      <c r="J16" s="9">
        <v>18</v>
      </c>
      <c r="K16" s="9">
        <f t="shared" si="0"/>
        <v>80.5</v>
      </c>
      <c r="L16" s="20" t="s">
        <v>105</v>
      </c>
    </row>
    <row r="17" spans="1:12" ht="33.75" customHeight="1" x14ac:dyDescent="0.3">
      <c r="A17" s="3"/>
      <c r="B17" s="30" t="s">
        <v>214</v>
      </c>
      <c r="C17" s="30" t="s">
        <v>215</v>
      </c>
      <c r="D17" s="30" t="s">
        <v>136</v>
      </c>
      <c r="E17" s="22" t="s">
        <v>72</v>
      </c>
      <c r="F17" s="4" t="s">
        <v>72</v>
      </c>
      <c r="G17" s="9">
        <v>33</v>
      </c>
      <c r="H17" s="9">
        <v>12</v>
      </c>
      <c r="I17" s="9">
        <v>16</v>
      </c>
      <c r="J17" s="9">
        <v>18</v>
      </c>
      <c r="K17" s="9">
        <f t="shared" si="0"/>
        <v>79</v>
      </c>
      <c r="L17" s="20" t="s">
        <v>105</v>
      </c>
    </row>
    <row r="18" spans="1:12" ht="33.75" customHeight="1" x14ac:dyDescent="0.3">
      <c r="A18" s="6"/>
      <c r="B18" s="25" t="s">
        <v>229</v>
      </c>
      <c r="C18" s="25" t="s">
        <v>148</v>
      </c>
      <c r="D18" s="25" t="s">
        <v>251</v>
      </c>
      <c r="E18" s="22" t="s">
        <v>84</v>
      </c>
      <c r="F18" s="4" t="s">
        <v>84</v>
      </c>
      <c r="G18" s="9">
        <v>31</v>
      </c>
      <c r="H18" s="9">
        <v>11</v>
      </c>
      <c r="I18" s="9">
        <v>18</v>
      </c>
      <c r="J18" s="9">
        <v>19</v>
      </c>
      <c r="K18" s="9">
        <f t="shared" si="0"/>
        <v>79</v>
      </c>
      <c r="L18" s="20" t="s">
        <v>105</v>
      </c>
    </row>
    <row r="19" spans="1:12" ht="33.75" customHeight="1" x14ac:dyDescent="0.3">
      <c r="A19" s="6"/>
      <c r="B19" s="28" t="s">
        <v>235</v>
      </c>
      <c r="C19" s="25" t="s">
        <v>236</v>
      </c>
      <c r="D19" s="24" t="s">
        <v>131</v>
      </c>
      <c r="E19" s="22" t="s">
        <v>88</v>
      </c>
      <c r="F19" s="4" t="s">
        <v>88</v>
      </c>
      <c r="G19" s="9">
        <v>26</v>
      </c>
      <c r="H19" s="9">
        <v>19</v>
      </c>
      <c r="I19" s="9">
        <v>16</v>
      </c>
      <c r="J19" s="9">
        <v>18</v>
      </c>
      <c r="K19" s="9">
        <f t="shared" si="0"/>
        <v>79</v>
      </c>
      <c r="L19" s="20" t="s">
        <v>105</v>
      </c>
    </row>
    <row r="20" spans="1:12" ht="33.75" customHeight="1" x14ac:dyDescent="0.3">
      <c r="A20" s="3"/>
      <c r="B20" s="33" t="s">
        <v>237</v>
      </c>
      <c r="C20" s="33" t="s">
        <v>167</v>
      </c>
      <c r="D20" s="24" t="s">
        <v>131</v>
      </c>
      <c r="E20" s="22" t="s">
        <v>89</v>
      </c>
      <c r="F20" s="4" t="s">
        <v>89</v>
      </c>
      <c r="G20" s="9">
        <v>35</v>
      </c>
      <c r="H20" s="9">
        <v>12</v>
      </c>
      <c r="I20" s="9">
        <v>14</v>
      </c>
      <c r="J20" s="9">
        <v>17</v>
      </c>
      <c r="K20" s="9">
        <f t="shared" si="0"/>
        <v>78</v>
      </c>
      <c r="L20" s="20" t="s">
        <v>105</v>
      </c>
    </row>
    <row r="21" spans="1:12" ht="33.75" customHeight="1" x14ac:dyDescent="0.3">
      <c r="A21" s="3"/>
      <c r="B21" s="25" t="s">
        <v>205</v>
      </c>
      <c r="C21" s="25" t="s">
        <v>108</v>
      </c>
      <c r="D21" s="38" t="s">
        <v>252</v>
      </c>
      <c r="E21" s="22" t="s">
        <v>64</v>
      </c>
      <c r="F21" s="4" t="s">
        <v>64</v>
      </c>
      <c r="G21" s="9">
        <v>32</v>
      </c>
      <c r="H21" s="9">
        <v>14</v>
      </c>
      <c r="I21" s="9">
        <v>15</v>
      </c>
      <c r="J21" s="9">
        <v>15</v>
      </c>
      <c r="K21" s="9">
        <f t="shared" si="0"/>
        <v>76</v>
      </c>
      <c r="L21" s="3"/>
    </row>
    <row r="22" spans="1:12" ht="33.75" customHeight="1" x14ac:dyDescent="0.3">
      <c r="A22" s="3"/>
      <c r="B22" s="25" t="s">
        <v>234</v>
      </c>
      <c r="C22" s="25" t="s">
        <v>224</v>
      </c>
      <c r="D22" s="24" t="s">
        <v>131</v>
      </c>
      <c r="E22" s="22" t="s">
        <v>87</v>
      </c>
      <c r="F22" s="4" t="s">
        <v>87</v>
      </c>
      <c r="G22" s="9">
        <v>32</v>
      </c>
      <c r="H22" s="9">
        <v>12</v>
      </c>
      <c r="I22" s="9">
        <v>12</v>
      </c>
      <c r="J22" s="9">
        <v>19</v>
      </c>
      <c r="K22" s="9">
        <f t="shared" si="0"/>
        <v>75</v>
      </c>
      <c r="L22" s="3"/>
    </row>
    <row r="23" spans="1:12" ht="33.75" customHeight="1" x14ac:dyDescent="0.3">
      <c r="A23" s="3"/>
      <c r="B23" s="25" t="s">
        <v>199</v>
      </c>
      <c r="C23" s="25" t="s">
        <v>200</v>
      </c>
      <c r="D23" s="24" t="s">
        <v>131</v>
      </c>
      <c r="E23" s="22" t="s">
        <v>59</v>
      </c>
      <c r="F23" s="4" t="s">
        <v>59</v>
      </c>
      <c r="G23" s="9">
        <v>33</v>
      </c>
      <c r="H23" s="9">
        <v>17.5</v>
      </c>
      <c r="I23" s="9">
        <v>9</v>
      </c>
      <c r="J23" s="9">
        <v>15</v>
      </c>
      <c r="K23" s="9">
        <f t="shared" si="0"/>
        <v>74.5</v>
      </c>
      <c r="L23" s="3"/>
    </row>
    <row r="24" spans="1:12" ht="33.75" customHeight="1" x14ac:dyDescent="0.3">
      <c r="A24" s="3"/>
      <c r="B24" s="25" t="s">
        <v>216</v>
      </c>
      <c r="C24" s="25" t="s">
        <v>217</v>
      </c>
      <c r="D24" s="25" t="s">
        <v>139</v>
      </c>
      <c r="E24" s="22" t="s">
        <v>75</v>
      </c>
      <c r="F24" s="4" t="s">
        <v>75</v>
      </c>
      <c r="G24" s="9">
        <v>35</v>
      </c>
      <c r="H24" s="9">
        <v>13.5</v>
      </c>
      <c r="I24" s="9">
        <v>7</v>
      </c>
      <c r="J24" s="9">
        <v>18</v>
      </c>
      <c r="K24" s="9">
        <f t="shared" si="0"/>
        <v>73.5</v>
      </c>
      <c r="L24" s="3"/>
    </row>
    <row r="25" spans="1:12" ht="33.75" customHeight="1" x14ac:dyDescent="0.3">
      <c r="A25" s="3"/>
      <c r="B25" s="33" t="s">
        <v>206</v>
      </c>
      <c r="C25" s="33" t="s">
        <v>141</v>
      </c>
      <c r="D25" s="24" t="s">
        <v>131</v>
      </c>
      <c r="E25" s="22" t="s">
        <v>65</v>
      </c>
      <c r="F25" s="4" t="s">
        <v>65</v>
      </c>
      <c r="G25" s="9">
        <v>33</v>
      </c>
      <c r="H25" s="9">
        <v>12.5</v>
      </c>
      <c r="I25" s="9">
        <v>15</v>
      </c>
      <c r="J25" s="9">
        <v>12</v>
      </c>
      <c r="K25" s="9">
        <f t="shared" si="0"/>
        <v>72.5</v>
      </c>
      <c r="L25" s="3"/>
    </row>
    <row r="26" spans="1:12" ht="33.75" customHeight="1" x14ac:dyDescent="0.3">
      <c r="A26" s="6"/>
      <c r="B26" s="30" t="s">
        <v>246</v>
      </c>
      <c r="C26" s="30" t="s">
        <v>247</v>
      </c>
      <c r="D26" s="30" t="s">
        <v>136</v>
      </c>
      <c r="E26" s="22" t="s">
        <v>95</v>
      </c>
      <c r="F26" s="4" t="s">
        <v>95</v>
      </c>
      <c r="G26" s="9">
        <v>31</v>
      </c>
      <c r="H26" s="9">
        <v>8.5</v>
      </c>
      <c r="I26" s="9">
        <v>18</v>
      </c>
      <c r="J26" s="9">
        <v>15</v>
      </c>
      <c r="K26" s="9">
        <f t="shared" si="0"/>
        <v>72.5</v>
      </c>
      <c r="L26" s="3"/>
    </row>
    <row r="27" spans="1:12" ht="33.75" customHeight="1" x14ac:dyDescent="0.3">
      <c r="A27" s="3"/>
      <c r="B27" s="25" t="s">
        <v>168</v>
      </c>
      <c r="C27" s="25" t="s">
        <v>151</v>
      </c>
      <c r="D27" s="25" t="s">
        <v>255</v>
      </c>
      <c r="E27" s="22" t="s">
        <v>74</v>
      </c>
      <c r="F27" s="4" t="s">
        <v>74</v>
      </c>
      <c r="G27" s="9">
        <v>36</v>
      </c>
      <c r="H27" s="9">
        <v>12</v>
      </c>
      <c r="I27" s="9">
        <v>13</v>
      </c>
      <c r="J27" s="9">
        <v>11</v>
      </c>
      <c r="K27" s="9">
        <f t="shared" si="0"/>
        <v>72</v>
      </c>
      <c r="L27" s="3"/>
    </row>
    <row r="28" spans="1:12" ht="33.75" customHeight="1" x14ac:dyDescent="0.3">
      <c r="A28" s="3"/>
      <c r="B28" s="28" t="s">
        <v>244</v>
      </c>
      <c r="C28" s="37" t="s">
        <v>245</v>
      </c>
      <c r="D28" s="24" t="s">
        <v>131</v>
      </c>
      <c r="E28" s="22" t="s">
        <v>94</v>
      </c>
      <c r="F28" s="4" t="s">
        <v>94</v>
      </c>
      <c r="G28" s="9">
        <v>27</v>
      </c>
      <c r="H28" s="9">
        <v>11.5</v>
      </c>
      <c r="I28" s="9">
        <v>16</v>
      </c>
      <c r="J28" s="9">
        <v>17</v>
      </c>
      <c r="K28" s="9">
        <f t="shared" si="0"/>
        <v>71.5</v>
      </c>
      <c r="L28" s="3"/>
    </row>
    <row r="29" spans="1:12" ht="33.75" customHeight="1" x14ac:dyDescent="0.3">
      <c r="A29" s="3"/>
      <c r="B29" s="25" t="s">
        <v>203</v>
      </c>
      <c r="C29" s="25" t="s">
        <v>108</v>
      </c>
      <c r="D29" s="25" t="s">
        <v>251</v>
      </c>
      <c r="E29" s="22" t="s">
        <v>62</v>
      </c>
      <c r="F29" s="4" t="s">
        <v>62</v>
      </c>
      <c r="G29" s="9">
        <v>32</v>
      </c>
      <c r="H29" s="9">
        <v>9</v>
      </c>
      <c r="I29" s="9">
        <v>12</v>
      </c>
      <c r="J29" s="9">
        <v>17</v>
      </c>
      <c r="K29" s="9">
        <f t="shared" si="0"/>
        <v>70</v>
      </c>
      <c r="L29" s="3"/>
    </row>
    <row r="30" spans="1:12" ht="33.75" customHeight="1" x14ac:dyDescent="0.3">
      <c r="A30" s="3"/>
      <c r="B30" s="25" t="s">
        <v>221</v>
      </c>
      <c r="C30" s="24" t="s">
        <v>222</v>
      </c>
      <c r="D30" s="24" t="s">
        <v>131</v>
      </c>
      <c r="E30" s="22" t="s">
        <v>78</v>
      </c>
      <c r="F30" s="4" t="s">
        <v>78</v>
      </c>
      <c r="G30" s="9">
        <v>25</v>
      </c>
      <c r="H30" s="9">
        <v>12</v>
      </c>
      <c r="I30" s="9">
        <v>16</v>
      </c>
      <c r="J30" s="9">
        <v>16</v>
      </c>
      <c r="K30" s="9">
        <f t="shared" si="0"/>
        <v>69</v>
      </c>
      <c r="L30" s="3"/>
    </row>
    <row r="31" spans="1:12" ht="33.75" customHeight="1" x14ac:dyDescent="0.3">
      <c r="A31" s="3"/>
      <c r="B31" s="25" t="s">
        <v>210</v>
      </c>
      <c r="C31" s="25" t="s">
        <v>211</v>
      </c>
      <c r="D31" s="24" t="s">
        <v>131</v>
      </c>
      <c r="E31" s="22" t="s">
        <v>69</v>
      </c>
      <c r="F31" s="4" t="s">
        <v>69</v>
      </c>
      <c r="G31" s="9">
        <v>28</v>
      </c>
      <c r="H31" s="9">
        <v>13.5</v>
      </c>
      <c r="I31" s="9">
        <v>9</v>
      </c>
      <c r="J31" s="9">
        <v>18</v>
      </c>
      <c r="K31" s="9">
        <f t="shared" si="0"/>
        <v>68.5</v>
      </c>
      <c r="L31" s="3"/>
    </row>
    <row r="32" spans="1:12" ht="33.75" customHeight="1" x14ac:dyDescent="0.3">
      <c r="A32" s="6"/>
      <c r="B32" s="36" t="s">
        <v>207</v>
      </c>
      <c r="C32" s="36" t="s">
        <v>126</v>
      </c>
      <c r="D32" s="38" t="s">
        <v>252</v>
      </c>
      <c r="E32" s="22" t="s">
        <v>66</v>
      </c>
      <c r="F32" s="4" t="s">
        <v>66</v>
      </c>
      <c r="G32" s="9">
        <v>29</v>
      </c>
      <c r="H32" s="9">
        <v>10</v>
      </c>
      <c r="I32" s="9">
        <v>14</v>
      </c>
      <c r="J32" s="9">
        <v>15</v>
      </c>
      <c r="K32" s="9">
        <f t="shared" si="0"/>
        <v>68</v>
      </c>
      <c r="L32" s="3"/>
    </row>
    <row r="33" spans="1:12" ht="33.75" customHeight="1" x14ac:dyDescent="0.3">
      <c r="A33" s="3"/>
      <c r="B33" s="25" t="s">
        <v>249</v>
      </c>
      <c r="C33" s="25" t="s">
        <v>108</v>
      </c>
      <c r="D33" s="25" t="s">
        <v>251</v>
      </c>
      <c r="E33" s="22" t="s">
        <v>97</v>
      </c>
      <c r="F33" s="4" t="s">
        <v>97</v>
      </c>
      <c r="G33" s="9">
        <v>28</v>
      </c>
      <c r="H33" s="9">
        <v>10</v>
      </c>
      <c r="I33" s="9">
        <v>14</v>
      </c>
      <c r="J33" s="9">
        <v>16</v>
      </c>
      <c r="K33" s="9">
        <f t="shared" si="0"/>
        <v>68</v>
      </c>
      <c r="L33" s="3"/>
    </row>
    <row r="34" spans="1:12" ht="33.75" customHeight="1" x14ac:dyDescent="0.3">
      <c r="A34" s="3"/>
      <c r="B34" s="25" t="s">
        <v>248</v>
      </c>
      <c r="C34" s="25" t="s">
        <v>200</v>
      </c>
      <c r="D34" s="24" t="s">
        <v>131</v>
      </c>
      <c r="E34" s="22" t="s">
        <v>96</v>
      </c>
      <c r="F34" s="4" t="s">
        <v>96</v>
      </c>
      <c r="G34" s="9">
        <v>24</v>
      </c>
      <c r="H34" s="9">
        <v>10.5</v>
      </c>
      <c r="I34" s="9">
        <v>14</v>
      </c>
      <c r="J34" s="9">
        <v>19</v>
      </c>
      <c r="K34" s="9">
        <f t="shared" si="0"/>
        <v>67.5</v>
      </c>
      <c r="L34" s="3"/>
    </row>
    <row r="35" spans="1:12" ht="33.75" customHeight="1" x14ac:dyDescent="0.3">
      <c r="A35" s="3"/>
      <c r="B35" s="25" t="s">
        <v>226</v>
      </c>
      <c r="C35" s="25" t="s">
        <v>211</v>
      </c>
      <c r="D35" s="24" t="s">
        <v>131</v>
      </c>
      <c r="E35" s="22" t="s">
        <v>81</v>
      </c>
      <c r="F35" s="4" t="s">
        <v>81</v>
      </c>
      <c r="G35" s="9">
        <v>27</v>
      </c>
      <c r="H35" s="9">
        <v>8</v>
      </c>
      <c r="I35" s="9">
        <v>14</v>
      </c>
      <c r="J35" s="9">
        <v>18</v>
      </c>
      <c r="K35" s="9">
        <f t="shared" si="0"/>
        <v>67</v>
      </c>
      <c r="L35" s="3"/>
    </row>
    <row r="36" spans="1:12" ht="33.75" customHeight="1" x14ac:dyDescent="0.3">
      <c r="A36" s="3"/>
      <c r="B36" s="33" t="s">
        <v>238</v>
      </c>
      <c r="C36" s="33" t="s">
        <v>239</v>
      </c>
      <c r="D36" s="24" t="s">
        <v>131</v>
      </c>
      <c r="E36" s="22" t="s">
        <v>91</v>
      </c>
      <c r="F36" s="4" t="s">
        <v>91</v>
      </c>
      <c r="G36" s="9">
        <v>25</v>
      </c>
      <c r="H36" s="9">
        <v>8</v>
      </c>
      <c r="I36" s="9">
        <v>16</v>
      </c>
      <c r="J36" s="9">
        <v>16</v>
      </c>
      <c r="K36" s="9">
        <f t="shared" si="0"/>
        <v>65</v>
      </c>
      <c r="L36" s="3"/>
    </row>
    <row r="37" spans="1:12" ht="33.75" customHeight="1" x14ac:dyDescent="0.3">
      <c r="A37" s="3"/>
      <c r="B37" s="25" t="s">
        <v>209</v>
      </c>
      <c r="C37" s="25" t="s">
        <v>116</v>
      </c>
      <c r="D37" s="24" t="s">
        <v>131</v>
      </c>
      <c r="E37" s="22" t="s">
        <v>68</v>
      </c>
      <c r="F37" s="4" t="s">
        <v>68</v>
      </c>
      <c r="G37" s="9">
        <v>25</v>
      </c>
      <c r="H37" s="9">
        <v>8.5</v>
      </c>
      <c r="I37" s="9">
        <v>15</v>
      </c>
      <c r="J37" s="9">
        <v>15</v>
      </c>
      <c r="K37" s="9">
        <f t="shared" si="0"/>
        <v>63.5</v>
      </c>
      <c r="L37" s="3"/>
    </row>
    <row r="38" spans="1:12" ht="33.75" customHeight="1" x14ac:dyDescent="0.3">
      <c r="A38" s="3"/>
      <c r="B38" s="25" t="s">
        <v>213</v>
      </c>
      <c r="C38" s="25" t="s">
        <v>153</v>
      </c>
      <c r="D38" s="25" t="s">
        <v>254</v>
      </c>
      <c r="E38" s="22" t="s">
        <v>71</v>
      </c>
      <c r="F38" s="4" t="s">
        <v>71</v>
      </c>
      <c r="G38" s="9">
        <v>26</v>
      </c>
      <c r="H38" s="9">
        <v>6.5</v>
      </c>
      <c r="I38" s="9">
        <v>14</v>
      </c>
      <c r="J38" s="9">
        <v>17</v>
      </c>
      <c r="K38" s="9">
        <f t="shared" si="0"/>
        <v>63.5</v>
      </c>
      <c r="L38" s="3"/>
    </row>
    <row r="39" spans="1:12" ht="33.75" customHeight="1" x14ac:dyDescent="0.3">
      <c r="A39" s="3"/>
      <c r="B39" s="25" t="s">
        <v>219</v>
      </c>
      <c r="C39" s="25" t="s">
        <v>220</v>
      </c>
      <c r="D39" s="24" t="s">
        <v>131</v>
      </c>
      <c r="E39" s="22" t="s">
        <v>77</v>
      </c>
      <c r="F39" s="4" t="s">
        <v>77</v>
      </c>
      <c r="G39" s="9">
        <v>30</v>
      </c>
      <c r="H39" s="9">
        <v>10</v>
      </c>
      <c r="I39" s="9">
        <v>9</v>
      </c>
      <c r="J39" s="12">
        <v>14</v>
      </c>
      <c r="K39" s="9">
        <f t="shared" si="0"/>
        <v>63</v>
      </c>
      <c r="L39" s="3"/>
    </row>
    <row r="40" spans="1:12" ht="33.75" customHeight="1" x14ac:dyDescent="0.3">
      <c r="A40" s="3"/>
      <c r="B40" s="25" t="s">
        <v>212</v>
      </c>
      <c r="C40" s="25" t="s">
        <v>184</v>
      </c>
      <c r="D40" s="25" t="s">
        <v>253</v>
      </c>
      <c r="E40" s="22" t="s">
        <v>70</v>
      </c>
      <c r="F40" s="4" t="s">
        <v>70</v>
      </c>
      <c r="G40" s="9">
        <v>27</v>
      </c>
      <c r="H40" s="9">
        <v>8.5</v>
      </c>
      <c r="I40" s="9">
        <v>13</v>
      </c>
      <c r="J40" s="9">
        <v>14</v>
      </c>
      <c r="K40" s="9">
        <f t="shared" si="0"/>
        <v>62.5</v>
      </c>
      <c r="L40" s="3"/>
    </row>
    <row r="41" spans="1:12" ht="33.75" customHeight="1" x14ac:dyDescent="0.3">
      <c r="A41" s="3"/>
      <c r="B41" s="25" t="s">
        <v>201</v>
      </c>
      <c r="C41" s="25" t="s">
        <v>153</v>
      </c>
      <c r="D41" s="24" t="s">
        <v>131</v>
      </c>
      <c r="E41" s="22" t="s">
        <v>60</v>
      </c>
      <c r="F41" s="4" t="s">
        <v>60</v>
      </c>
      <c r="G41" s="9">
        <v>20</v>
      </c>
      <c r="H41" s="9">
        <v>14</v>
      </c>
      <c r="I41" s="9">
        <v>12</v>
      </c>
      <c r="J41" s="9">
        <v>15</v>
      </c>
      <c r="K41" s="9">
        <f t="shared" si="0"/>
        <v>61</v>
      </c>
      <c r="L41" s="3"/>
    </row>
    <row r="42" spans="1:12" ht="33.75" customHeight="1" x14ac:dyDescent="0.3">
      <c r="A42" s="3"/>
      <c r="B42" s="25" t="s">
        <v>198</v>
      </c>
      <c r="C42" s="25" t="s">
        <v>114</v>
      </c>
      <c r="D42" s="24" t="s">
        <v>131</v>
      </c>
      <c r="E42" s="22" t="s">
        <v>57</v>
      </c>
      <c r="F42" s="4" t="s">
        <v>57</v>
      </c>
      <c r="G42" s="9">
        <v>30</v>
      </c>
      <c r="H42" s="9">
        <v>5.5</v>
      </c>
      <c r="I42" s="9">
        <v>11</v>
      </c>
      <c r="J42" s="9">
        <v>14</v>
      </c>
      <c r="K42" s="9">
        <f t="shared" si="0"/>
        <v>60.5</v>
      </c>
      <c r="L42" s="3"/>
    </row>
    <row r="43" spans="1:12" ht="33.75" customHeight="1" x14ac:dyDescent="0.3">
      <c r="A43" s="3"/>
      <c r="B43" s="33" t="s">
        <v>208</v>
      </c>
      <c r="C43" s="33" t="s">
        <v>164</v>
      </c>
      <c r="D43" s="24" t="s">
        <v>131</v>
      </c>
      <c r="E43" s="22" t="s">
        <v>67</v>
      </c>
      <c r="F43" s="4" t="s">
        <v>67</v>
      </c>
      <c r="G43" s="9">
        <v>24</v>
      </c>
      <c r="H43" s="9">
        <v>8</v>
      </c>
      <c r="I43" s="9">
        <v>12</v>
      </c>
      <c r="J43" s="9">
        <v>16</v>
      </c>
      <c r="K43" s="9">
        <f t="shared" si="0"/>
        <v>60</v>
      </c>
      <c r="L43" s="3"/>
    </row>
    <row r="44" spans="1:12" ht="33.75" customHeight="1" x14ac:dyDescent="0.3">
      <c r="A44" s="3"/>
      <c r="B44" s="29" t="s">
        <v>168</v>
      </c>
      <c r="C44" s="29" t="s">
        <v>143</v>
      </c>
      <c r="D44" s="29" t="s">
        <v>133</v>
      </c>
      <c r="E44" s="22" t="s">
        <v>73</v>
      </c>
      <c r="F44" s="4" t="s">
        <v>73</v>
      </c>
      <c r="G44" s="9">
        <v>25</v>
      </c>
      <c r="H44" s="9">
        <v>8</v>
      </c>
      <c r="I44" s="9">
        <v>12</v>
      </c>
      <c r="J44" s="9">
        <v>15</v>
      </c>
      <c r="K44" s="9">
        <f t="shared" si="0"/>
        <v>60</v>
      </c>
      <c r="L44" s="3"/>
    </row>
    <row r="45" spans="1:12" ht="33.75" customHeight="1" x14ac:dyDescent="0.3">
      <c r="A45" s="3"/>
      <c r="B45" s="25" t="s">
        <v>232</v>
      </c>
      <c r="C45" s="25" t="s">
        <v>233</v>
      </c>
      <c r="D45" s="24" t="s">
        <v>131</v>
      </c>
      <c r="E45" s="22" t="s">
        <v>86</v>
      </c>
      <c r="F45" s="4" t="s">
        <v>86</v>
      </c>
      <c r="G45" s="9">
        <v>21</v>
      </c>
      <c r="H45" s="9">
        <v>7</v>
      </c>
      <c r="I45" s="9">
        <v>13</v>
      </c>
      <c r="J45" s="9">
        <v>16</v>
      </c>
      <c r="K45" s="9">
        <f t="shared" si="0"/>
        <v>57</v>
      </c>
      <c r="L45" s="3"/>
    </row>
    <row r="46" spans="1:12" ht="33.75" customHeight="1" x14ac:dyDescent="0.3">
      <c r="A46" s="3"/>
      <c r="B46" s="33" t="s">
        <v>202</v>
      </c>
      <c r="C46" s="33" t="s">
        <v>141</v>
      </c>
      <c r="D46" s="24" t="s">
        <v>131</v>
      </c>
      <c r="E46" s="22" t="s">
        <v>61</v>
      </c>
      <c r="F46" s="4" t="s">
        <v>61</v>
      </c>
      <c r="G46" s="9">
        <v>23</v>
      </c>
      <c r="H46" s="9">
        <v>12.5</v>
      </c>
      <c r="I46" s="9">
        <v>11</v>
      </c>
      <c r="J46" s="9">
        <v>10</v>
      </c>
      <c r="K46" s="9">
        <f t="shared" si="0"/>
        <v>56.5</v>
      </c>
      <c r="L46" s="3"/>
    </row>
    <row r="47" spans="1:12" ht="33.75" customHeight="1" x14ac:dyDescent="0.3">
      <c r="A47" s="3"/>
      <c r="B47" s="24" t="s">
        <v>218</v>
      </c>
      <c r="C47" s="24" t="s">
        <v>108</v>
      </c>
      <c r="D47" s="24" t="s">
        <v>131</v>
      </c>
      <c r="E47" s="22" t="s">
        <v>76</v>
      </c>
      <c r="F47" s="4" t="s">
        <v>76</v>
      </c>
      <c r="G47" s="9">
        <v>27</v>
      </c>
      <c r="H47" s="9">
        <v>6</v>
      </c>
      <c r="I47" s="9">
        <v>9</v>
      </c>
      <c r="J47" s="9">
        <v>13</v>
      </c>
      <c r="K47" s="9">
        <f t="shared" si="0"/>
        <v>55</v>
      </c>
      <c r="L47" s="3"/>
    </row>
    <row r="48" spans="1:12" ht="33.75" customHeight="1" x14ac:dyDescent="0.3">
      <c r="A48" s="3"/>
      <c r="B48" s="33" t="s">
        <v>250</v>
      </c>
      <c r="C48" s="33" t="s">
        <v>122</v>
      </c>
      <c r="D48" s="24" t="s">
        <v>131</v>
      </c>
      <c r="E48" s="22" t="s">
        <v>98</v>
      </c>
      <c r="F48" s="4" t="s">
        <v>98</v>
      </c>
      <c r="G48" s="9">
        <v>24</v>
      </c>
      <c r="H48" s="9">
        <v>8.5</v>
      </c>
      <c r="I48" s="9">
        <v>11</v>
      </c>
      <c r="J48" s="9">
        <v>11</v>
      </c>
      <c r="K48" s="9">
        <f t="shared" si="0"/>
        <v>54.5</v>
      </c>
      <c r="L48" s="3"/>
    </row>
    <row r="49" spans="1:12" ht="33.75" customHeight="1" x14ac:dyDescent="0.3">
      <c r="A49" s="3"/>
      <c r="B49" s="25" t="s">
        <v>227</v>
      </c>
      <c r="C49" s="25" t="s">
        <v>126</v>
      </c>
      <c r="D49" s="25" t="s">
        <v>254</v>
      </c>
      <c r="E49" s="22" t="s">
        <v>82</v>
      </c>
      <c r="F49" s="4" t="s">
        <v>82</v>
      </c>
      <c r="G49" s="9">
        <v>20</v>
      </c>
      <c r="H49" s="9">
        <v>5.5</v>
      </c>
      <c r="I49" s="9">
        <v>14</v>
      </c>
      <c r="J49" s="9">
        <v>13</v>
      </c>
      <c r="K49" s="9">
        <f t="shared" si="0"/>
        <v>52.5</v>
      </c>
      <c r="L49" s="3"/>
    </row>
    <row r="50" spans="1:12" ht="33.75" customHeight="1" x14ac:dyDescent="0.3">
      <c r="A50" s="3"/>
      <c r="B50" s="25" t="s">
        <v>223</v>
      </c>
      <c r="C50" s="25" t="s">
        <v>224</v>
      </c>
      <c r="D50" s="24" t="s">
        <v>131</v>
      </c>
      <c r="E50" s="22" t="s">
        <v>79</v>
      </c>
      <c r="F50" s="4" t="s">
        <v>79</v>
      </c>
      <c r="G50" s="9">
        <v>19</v>
      </c>
      <c r="H50" s="9">
        <v>5</v>
      </c>
      <c r="I50" s="9">
        <v>6</v>
      </c>
      <c r="J50" s="9">
        <v>12</v>
      </c>
      <c r="K50" s="9">
        <f t="shared" si="0"/>
        <v>42</v>
      </c>
      <c r="L50" s="3"/>
    </row>
    <row r="51" spans="1:12" ht="33.75" customHeight="1" x14ac:dyDescent="0.3">
      <c r="A51" s="3"/>
      <c r="B51" s="25" t="s">
        <v>225</v>
      </c>
      <c r="C51" s="25" t="s">
        <v>151</v>
      </c>
      <c r="D51" s="28" t="s">
        <v>132</v>
      </c>
      <c r="E51" s="22" t="s">
        <v>80</v>
      </c>
      <c r="F51" s="4" t="s">
        <v>80</v>
      </c>
      <c r="G51" s="9">
        <v>15</v>
      </c>
      <c r="H51" s="9">
        <v>2</v>
      </c>
      <c r="I51" s="9">
        <v>4</v>
      </c>
      <c r="J51" s="9">
        <v>10</v>
      </c>
      <c r="K51" s="9">
        <f t="shared" si="0"/>
        <v>31</v>
      </c>
      <c r="L51" s="3"/>
    </row>
  </sheetData>
  <autoFilter ref="B10:L10" xr:uid="{82BC507F-9842-4F02-870A-615BF6230076}">
    <sortState ref="B11:L51">
      <sortCondition descending="1" ref="K10"/>
    </sortState>
  </autoFilter>
  <sortState ref="F11:K51">
    <sortCondition descending="1" ref="K11:K51"/>
  </sortState>
  <mergeCells count="10">
    <mergeCell ref="F8:F9"/>
    <mergeCell ref="G8:I8"/>
    <mergeCell ref="K8:K9"/>
    <mergeCell ref="L8:L9"/>
    <mergeCell ref="A1:L1"/>
    <mergeCell ref="A2:L2"/>
    <mergeCell ref="A3:L3"/>
    <mergeCell ref="A4:L4"/>
    <mergeCell ref="A5:L5"/>
    <mergeCell ref="A6:L6"/>
  </mergeCells>
  <dataValidations count="1">
    <dataValidation type="list" allowBlank="1" showInputMessage="1" showErrorMessage="1" sqref="F11:F51" xr:uid="{D53E90BE-9AD3-4D69-B40E-DBA50BA2727D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7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английский 9</vt:lpstr>
      <vt:lpstr>английский 10</vt:lpstr>
      <vt:lpstr>английский 11</vt:lpstr>
      <vt:lpstr>'английский 10'!Область_печати</vt:lpstr>
      <vt:lpstr>'английский 11'!Область_печати</vt:lpstr>
      <vt:lpstr>'английский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2021-02-17T10:12:10Z</cp:lastPrinted>
  <dcterms:created xsi:type="dcterms:W3CDTF">2021-02-16T11:11:46Z</dcterms:created>
  <dcterms:modified xsi:type="dcterms:W3CDTF">2021-02-18T07:47:05Z</dcterms:modified>
</cp:coreProperties>
</file>