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21. НЕМЕЦКИЙ ЯЗЫК\"/>
    </mc:Choice>
  </mc:AlternateContent>
  <xr:revisionPtr revIDLastSave="0" documentId="13_ncr:1_{DEFA1627-B379-4566-AA28-F84E09AF71A6}" xr6:coauthVersionLast="36" xr6:coauthVersionMax="36" xr10:uidLastSave="{00000000-0000-0000-0000-000000000000}"/>
  <bookViews>
    <workbookView xWindow="0" yWindow="0" windowWidth="28800" windowHeight="11325" xr2:uid="{DEA7A080-F391-45DD-ABDF-75A2E8696218}"/>
  </bookViews>
  <sheets>
    <sheet name="немецкий" sheetId="1" r:id="rId1"/>
    <sheet name="Лист4" sheetId="7" r:id="rId2"/>
  </sheets>
  <externalReferences>
    <externalReference r:id="rId3"/>
  </externalReferences>
  <definedNames>
    <definedName name="_xlnm._FilterDatabase" localSheetId="0" hidden="1">немецкий!$B$10:$O$10</definedName>
    <definedName name="t_type">[1]Лист2!$D$4:$D$6</definedName>
    <definedName name="_xlnm.Print_Area" localSheetId="0">немецкий!$A$1:$O$48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47" i="1"/>
  <c r="N46" i="1"/>
  <c r="N45" i="1"/>
  <c r="N43" i="1"/>
  <c r="N41" i="1"/>
  <c r="N40" i="1"/>
  <c r="N38" i="1"/>
  <c r="N37" i="1"/>
  <c r="N35" i="1"/>
  <c r="N36" i="1"/>
  <c r="N30" i="1"/>
  <c r="N29" i="1"/>
  <c r="N28" i="1"/>
  <c r="N27" i="1"/>
  <c r="N25" i="1"/>
  <c r="N26" i="1"/>
  <c r="N22" i="1"/>
  <c r="N23" i="1"/>
  <c r="N17" i="1"/>
  <c r="N18" i="1"/>
  <c r="N16" i="1"/>
  <c r="N15" i="1"/>
  <c r="N44" i="1"/>
  <c r="N42" i="1"/>
  <c r="N39" i="1"/>
  <c r="N34" i="1"/>
  <c r="N33" i="1"/>
  <c r="N31" i="1"/>
  <c r="N32" i="1"/>
  <c r="N24" i="1"/>
  <c r="N19" i="1"/>
  <c r="N21" i="1"/>
  <c r="N20" i="1"/>
  <c r="N14" i="1"/>
  <c r="N13" i="1"/>
  <c r="N12" i="1"/>
  <c r="N11" i="1" l="1"/>
</calcChain>
</file>

<file path=xl/sharedStrings.xml><?xml version="1.0" encoding="utf-8"?>
<sst xmlns="http://schemas.openxmlformats.org/spreadsheetml/2006/main" count="257" uniqueCount="146">
  <si>
    <t>региональный этап всероссийской олимпиады школьников</t>
  </si>
  <si>
    <t>2020-2021  учебного года</t>
  </si>
  <si>
    <t>Воронежская область</t>
  </si>
  <si>
    <t>код</t>
  </si>
  <si>
    <t>ЗАДАНИЯ</t>
  </si>
  <si>
    <t>Сумма баллов</t>
  </si>
  <si>
    <t>Статус</t>
  </si>
  <si>
    <t>Шифр</t>
  </si>
  <si>
    <t>ЛГТ</t>
  </si>
  <si>
    <t>письмо</t>
  </si>
  <si>
    <t>по общеобразовательному предмету    "немецкий язык",  9-11 класс</t>
  </si>
  <si>
    <t>страноведение</t>
  </si>
  <si>
    <t>чтение</t>
  </si>
  <si>
    <t>аудирование</t>
  </si>
  <si>
    <t>Н-20-01</t>
  </si>
  <si>
    <t>Н-20-02</t>
  </si>
  <si>
    <t>Н-20-03</t>
  </si>
  <si>
    <t>Н-20-04</t>
  </si>
  <si>
    <t>Н-20-05</t>
  </si>
  <si>
    <t>Н-20-06</t>
  </si>
  <si>
    <t>Н-20-07</t>
  </si>
  <si>
    <t>Н-20-09</t>
  </si>
  <si>
    <t>Н-20-10</t>
  </si>
  <si>
    <t>Н-20-11</t>
  </si>
  <si>
    <t>Н-20-12</t>
  </si>
  <si>
    <t>Н-20-13</t>
  </si>
  <si>
    <t>Н-20-14</t>
  </si>
  <si>
    <t>Н-20-15</t>
  </si>
  <si>
    <t>Н-20-16</t>
  </si>
  <si>
    <t>Н-20-18</t>
  </si>
  <si>
    <t>Н-20-19</t>
  </si>
  <si>
    <t>Н-20-21</t>
  </si>
  <si>
    <t>Н-20-23</t>
  </si>
  <si>
    <t>Н-20-24</t>
  </si>
  <si>
    <t>Н-20-25</t>
  </si>
  <si>
    <t>Н-20-26</t>
  </si>
  <si>
    <t>Н-20-27</t>
  </si>
  <si>
    <t>Н-20-28</t>
  </si>
  <si>
    <t>Н-20-31</t>
  </si>
  <si>
    <t>Н-20-32</t>
  </si>
  <si>
    <t>Н-20-34</t>
  </si>
  <si>
    <t>Н-20-35</t>
  </si>
  <si>
    <t>Н-20-36</t>
  </si>
  <si>
    <t>Н-20-37</t>
  </si>
  <si>
    <t>Н-20-38</t>
  </si>
  <si>
    <t>Н-20-39</t>
  </si>
  <si>
    <t>Н-20-40</t>
  </si>
  <si>
    <t>Н-20-41</t>
  </si>
  <si>
    <t>Н-20-42</t>
  </si>
  <si>
    <t>Н-20-43</t>
  </si>
  <si>
    <t>Н-20-45</t>
  </si>
  <si>
    <t>Н-20-46</t>
  </si>
  <si>
    <t>класс</t>
  </si>
  <si>
    <t>10</t>
  </si>
  <si>
    <t>11</t>
  </si>
  <si>
    <t>9</t>
  </si>
  <si>
    <t>говорение</t>
  </si>
  <si>
    <t>20, 22 февраля 2020 года</t>
  </si>
  <si>
    <t>победитель</t>
  </si>
  <si>
    <t>призер</t>
  </si>
  <si>
    <t>Абранина</t>
  </si>
  <si>
    <t>Виктория</t>
  </si>
  <si>
    <t>Авдеева</t>
  </si>
  <si>
    <t>Анастасия</t>
  </si>
  <si>
    <t>Андреева</t>
  </si>
  <si>
    <t xml:space="preserve">Мария </t>
  </si>
  <si>
    <t xml:space="preserve">Андреева </t>
  </si>
  <si>
    <t>Евгения</t>
  </si>
  <si>
    <t>Бондарева</t>
  </si>
  <si>
    <t>Вера</t>
  </si>
  <si>
    <t>Бугаева</t>
  </si>
  <si>
    <t xml:space="preserve">Анна </t>
  </si>
  <si>
    <t>Вариводина</t>
  </si>
  <si>
    <t>Алина</t>
  </si>
  <si>
    <t>Вениченко</t>
  </si>
  <si>
    <t>Ксения</t>
  </si>
  <si>
    <t>Гаврилова</t>
  </si>
  <si>
    <t>Дарина</t>
  </si>
  <si>
    <t>Гладышев</t>
  </si>
  <si>
    <t>Ростислав</t>
  </si>
  <si>
    <t>Дядина</t>
  </si>
  <si>
    <t xml:space="preserve">Елена </t>
  </si>
  <si>
    <t>Ермакова</t>
  </si>
  <si>
    <t>Валерия</t>
  </si>
  <si>
    <t>Зажарский</t>
  </si>
  <si>
    <t>Максим</t>
  </si>
  <si>
    <t>Золотарева</t>
  </si>
  <si>
    <t>Кельметр</t>
  </si>
  <si>
    <t>Мария</t>
  </si>
  <si>
    <t>Луценко</t>
  </si>
  <si>
    <t>Дарья</t>
  </si>
  <si>
    <t>Мартынович</t>
  </si>
  <si>
    <t xml:space="preserve">Милякова </t>
  </si>
  <si>
    <t xml:space="preserve">Пивторак </t>
  </si>
  <si>
    <t xml:space="preserve">Виктория </t>
  </si>
  <si>
    <t>Полугрудова</t>
  </si>
  <si>
    <t>Екатерина</t>
  </si>
  <si>
    <t>Ренц</t>
  </si>
  <si>
    <t>Феона</t>
  </si>
  <si>
    <t xml:space="preserve">Роговая </t>
  </si>
  <si>
    <t>Светлана</t>
  </si>
  <si>
    <t>Спицына</t>
  </si>
  <si>
    <t>Диана</t>
  </si>
  <si>
    <t>Старых</t>
  </si>
  <si>
    <t>Александр</t>
  </si>
  <si>
    <t xml:space="preserve">Тарабрина </t>
  </si>
  <si>
    <t>Софья</t>
  </si>
  <si>
    <t>Тен</t>
  </si>
  <si>
    <t>Фёдорова</t>
  </si>
  <si>
    <t>Полина</t>
  </si>
  <si>
    <t>Федянина</t>
  </si>
  <si>
    <t>Ольга</t>
  </si>
  <si>
    <t>Фирсова</t>
  </si>
  <si>
    <t>Карина</t>
  </si>
  <si>
    <t>Фомичева</t>
  </si>
  <si>
    <t>Хижкина</t>
  </si>
  <si>
    <t>Елизавета</t>
  </si>
  <si>
    <t>Хрюкина</t>
  </si>
  <si>
    <t>Чернухина</t>
  </si>
  <si>
    <t>Чечина</t>
  </si>
  <si>
    <t>Лилия</t>
  </si>
  <si>
    <t>Чибисова</t>
  </si>
  <si>
    <t>Ангелина</t>
  </si>
  <si>
    <t>Шульгов</t>
  </si>
  <si>
    <t>Егор</t>
  </si>
  <si>
    <t>Юрченко</t>
  </si>
  <si>
    <t>Андрей</t>
  </si>
  <si>
    <t>Язева</t>
  </si>
  <si>
    <t>Арина</t>
  </si>
  <si>
    <t>Каменский муниципальный район</t>
  </si>
  <si>
    <t>Городской округ город Воронеж</t>
  </si>
  <si>
    <t>Калачеевский муниципальный район</t>
  </si>
  <si>
    <t>Ольховатский муниципальный район</t>
  </si>
  <si>
    <t>Россошанский муниципальный район</t>
  </si>
  <si>
    <t>городской округ город Воронеж</t>
  </si>
  <si>
    <t>Лискинский муниципальный район</t>
  </si>
  <si>
    <t>Богучарский муниципальный район</t>
  </si>
  <si>
    <t>Терновский муниципальный район</t>
  </si>
  <si>
    <t>Острогожский муниципальный район</t>
  </si>
  <si>
    <t>Аннинский муниципальный район</t>
  </si>
  <si>
    <t>Подгоренский муниципальный район</t>
  </si>
  <si>
    <t>Панинский муниципальный район</t>
  </si>
  <si>
    <t>Фамилия</t>
  </si>
  <si>
    <t>Имя</t>
  </si>
  <si>
    <t>Муниципалитет</t>
  </si>
  <si>
    <t>Протокол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</si>
</sst>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2410-78ED-4FCE-9986-E6775EBD97A4}">
  <dimension ref="A1:O48"/>
  <sheetViews>
    <sheetView tabSelected="1" view="pageBreakPreview" topLeftCell="B1" zoomScaleNormal="100" zoomScaleSheetLayoutView="100" workbookViewId="0">
      <selection activeCell="A3" sqref="A3:O3"/>
    </sheetView>
  </sheetViews>
  <sheetFormatPr defaultRowHeight="22.15" customHeight="1" x14ac:dyDescent="0.25"/>
  <cols>
    <col min="1" max="1" width="0.5703125" hidden="1" customWidth="1"/>
    <col min="2" max="2" width="18.5703125" customWidth="1"/>
    <col min="3" max="3" width="18.7109375" customWidth="1"/>
    <col min="4" max="4" width="29.42578125" customWidth="1"/>
    <col min="5" max="5" width="15" hidden="1" customWidth="1"/>
    <col min="6" max="6" width="15.28515625" hidden="1" customWidth="1"/>
    <col min="7" max="7" width="9.28515625" customWidth="1"/>
    <col min="8" max="8" width="8.5703125" customWidth="1"/>
    <col min="9" max="9" width="18.140625" customWidth="1"/>
    <col min="10" max="10" width="11.140625" customWidth="1"/>
    <col min="11" max="11" width="16.85546875" customWidth="1"/>
    <col min="12" max="12" width="10.5703125" customWidth="1"/>
    <col min="13" max="13" width="13.7109375" customWidth="1"/>
    <col min="14" max="14" width="13.5703125" customWidth="1"/>
    <col min="15" max="15" width="15.5703125" customWidth="1"/>
  </cols>
  <sheetData>
    <row r="1" spans="1:15" ht="17.45" customHeight="1" x14ac:dyDescent="0.25">
      <c r="A1" s="42" t="s">
        <v>145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7.4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7.4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7.45" customHeight="1" x14ac:dyDescent="0.2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7.45" customHeight="1" x14ac:dyDescent="0.25">
      <c r="A5" s="42" t="s">
        <v>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7.45" customHeight="1" x14ac:dyDescent="0.2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t="32.450000000000003" customHeight="1" thickBot="1" x14ac:dyDescent="0.3">
      <c r="A8" s="1"/>
      <c r="B8" s="1"/>
      <c r="C8" s="1"/>
      <c r="D8" s="1"/>
      <c r="E8" s="1"/>
      <c r="F8" s="35" t="s">
        <v>3</v>
      </c>
      <c r="G8" s="7"/>
      <c r="H8" s="37" t="s">
        <v>4</v>
      </c>
      <c r="I8" s="37"/>
      <c r="J8" s="37"/>
      <c r="K8" s="37"/>
      <c r="L8" s="37"/>
      <c r="M8" s="8"/>
      <c r="N8" s="38" t="s">
        <v>5</v>
      </c>
      <c r="O8" s="40" t="s">
        <v>6</v>
      </c>
    </row>
    <row r="9" spans="1:15" ht="33" customHeight="1" x14ac:dyDescent="0.3">
      <c r="A9" s="2" t="s">
        <v>7</v>
      </c>
      <c r="B9" s="3" t="s">
        <v>142</v>
      </c>
      <c r="C9" s="3" t="s">
        <v>143</v>
      </c>
      <c r="D9" s="3" t="s">
        <v>144</v>
      </c>
      <c r="E9" s="14"/>
      <c r="F9" s="36"/>
      <c r="G9" s="15" t="s">
        <v>52</v>
      </c>
      <c r="H9" s="16" t="s">
        <v>8</v>
      </c>
      <c r="I9" s="17" t="s">
        <v>11</v>
      </c>
      <c r="J9" s="17" t="s">
        <v>12</v>
      </c>
      <c r="K9" s="17" t="s">
        <v>13</v>
      </c>
      <c r="L9" s="17" t="s">
        <v>9</v>
      </c>
      <c r="M9" s="17" t="s">
        <v>56</v>
      </c>
      <c r="N9" s="39"/>
      <c r="O9" s="41"/>
    </row>
    <row r="10" spans="1:15" ht="31.15" hidden="1" customHeight="1" x14ac:dyDescent="0.3">
      <c r="A10" s="14"/>
      <c r="B10" s="3"/>
      <c r="C10" s="3"/>
      <c r="D10" s="3"/>
      <c r="E10" s="3"/>
      <c r="F10" s="10"/>
      <c r="G10" s="10"/>
      <c r="H10" s="11"/>
      <c r="I10" s="12"/>
      <c r="J10" s="12"/>
      <c r="K10" s="12"/>
      <c r="L10" s="12"/>
      <c r="M10" s="12"/>
      <c r="N10" s="11"/>
      <c r="O10" s="12"/>
    </row>
    <row r="11" spans="1:15" ht="35.1" customHeight="1" x14ac:dyDescent="0.3">
      <c r="A11" s="3"/>
      <c r="B11" s="19" t="s">
        <v>97</v>
      </c>
      <c r="C11" s="19" t="s">
        <v>98</v>
      </c>
      <c r="D11" s="19" t="s">
        <v>135</v>
      </c>
      <c r="E11" s="18" t="s">
        <v>34</v>
      </c>
      <c r="F11" s="4" t="s">
        <v>34</v>
      </c>
      <c r="G11" s="4" t="s">
        <v>53</v>
      </c>
      <c r="H11" s="5">
        <v>17</v>
      </c>
      <c r="I11" s="5">
        <v>11</v>
      </c>
      <c r="J11" s="5">
        <v>14</v>
      </c>
      <c r="K11" s="5">
        <v>12</v>
      </c>
      <c r="L11" s="5">
        <v>19</v>
      </c>
      <c r="M11" s="5">
        <v>25</v>
      </c>
      <c r="N11" s="5">
        <f t="shared" ref="N11:N48" si="0">SUM(H11:M11)</f>
        <v>98</v>
      </c>
      <c r="O11" s="13" t="s">
        <v>58</v>
      </c>
    </row>
    <row r="12" spans="1:15" ht="35.1" customHeight="1" x14ac:dyDescent="0.3">
      <c r="A12" s="3"/>
      <c r="B12" s="27" t="s">
        <v>86</v>
      </c>
      <c r="C12" s="27" t="s">
        <v>63</v>
      </c>
      <c r="D12" s="27" t="s">
        <v>134</v>
      </c>
      <c r="E12" s="18" t="s">
        <v>27</v>
      </c>
      <c r="F12" s="4" t="s">
        <v>27</v>
      </c>
      <c r="G12" s="4" t="s">
        <v>53</v>
      </c>
      <c r="H12" s="5">
        <v>9</v>
      </c>
      <c r="I12" s="5">
        <v>13</v>
      </c>
      <c r="J12" s="5">
        <v>14</v>
      </c>
      <c r="K12" s="5">
        <v>11</v>
      </c>
      <c r="L12" s="5">
        <v>13</v>
      </c>
      <c r="M12" s="5">
        <v>24</v>
      </c>
      <c r="N12" s="5">
        <f t="shared" si="0"/>
        <v>84</v>
      </c>
      <c r="O12" s="13" t="s">
        <v>59</v>
      </c>
    </row>
    <row r="13" spans="1:15" ht="35.1" customHeight="1" x14ac:dyDescent="0.3">
      <c r="A13" s="3"/>
      <c r="B13" s="19" t="s">
        <v>91</v>
      </c>
      <c r="C13" s="19" t="s">
        <v>65</v>
      </c>
      <c r="D13" s="33" t="s">
        <v>130</v>
      </c>
      <c r="E13" s="18" t="s">
        <v>30</v>
      </c>
      <c r="F13" s="4" t="s">
        <v>30</v>
      </c>
      <c r="G13" s="4" t="s">
        <v>53</v>
      </c>
      <c r="H13" s="5">
        <v>10</v>
      </c>
      <c r="I13" s="5">
        <v>11</v>
      </c>
      <c r="J13" s="5">
        <v>13</v>
      </c>
      <c r="K13" s="5">
        <v>12</v>
      </c>
      <c r="L13" s="5">
        <v>13</v>
      </c>
      <c r="M13" s="5">
        <v>24</v>
      </c>
      <c r="N13" s="5">
        <f t="shared" si="0"/>
        <v>83</v>
      </c>
      <c r="O13" s="13" t="s">
        <v>59</v>
      </c>
    </row>
    <row r="14" spans="1:15" ht="35.1" customHeight="1" x14ac:dyDescent="0.3">
      <c r="A14" s="3"/>
      <c r="B14" s="20" t="s">
        <v>118</v>
      </c>
      <c r="C14" s="20" t="s">
        <v>96</v>
      </c>
      <c r="D14" s="33" t="s">
        <v>130</v>
      </c>
      <c r="E14" s="18" t="s">
        <v>46</v>
      </c>
      <c r="F14" s="4" t="s">
        <v>46</v>
      </c>
      <c r="G14" s="4" t="s">
        <v>54</v>
      </c>
      <c r="H14" s="5">
        <v>6</v>
      </c>
      <c r="I14" s="5">
        <v>14</v>
      </c>
      <c r="J14" s="5">
        <v>10</v>
      </c>
      <c r="K14" s="5">
        <v>13</v>
      </c>
      <c r="L14" s="5">
        <v>15</v>
      </c>
      <c r="M14" s="5">
        <v>23</v>
      </c>
      <c r="N14" s="5">
        <f t="shared" si="0"/>
        <v>81</v>
      </c>
      <c r="O14" s="13" t="s">
        <v>59</v>
      </c>
    </row>
    <row r="15" spans="1:15" ht="35.1" customHeight="1" x14ac:dyDescent="0.3">
      <c r="A15" s="3"/>
      <c r="B15" s="20" t="s">
        <v>76</v>
      </c>
      <c r="C15" s="20" t="s">
        <v>77</v>
      </c>
      <c r="D15" s="33" t="s">
        <v>130</v>
      </c>
      <c r="E15" s="18" t="s">
        <v>22</v>
      </c>
      <c r="F15" s="4" t="s">
        <v>22</v>
      </c>
      <c r="G15" s="4" t="s">
        <v>54</v>
      </c>
      <c r="H15" s="5">
        <v>9</v>
      </c>
      <c r="I15" s="5">
        <v>11</v>
      </c>
      <c r="J15" s="5">
        <v>12</v>
      </c>
      <c r="K15" s="5">
        <v>11</v>
      </c>
      <c r="L15" s="5">
        <v>13</v>
      </c>
      <c r="M15" s="5">
        <v>23</v>
      </c>
      <c r="N15" s="5">
        <f t="shared" si="0"/>
        <v>79</v>
      </c>
      <c r="O15" s="13" t="s">
        <v>59</v>
      </c>
    </row>
    <row r="16" spans="1:15" ht="35.1" customHeight="1" x14ac:dyDescent="0.3">
      <c r="A16" s="3"/>
      <c r="B16" s="19" t="s">
        <v>127</v>
      </c>
      <c r="C16" s="19" t="s">
        <v>128</v>
      </c>
      <c r="D16" s="33" t="s">
        <v>130</v>
      </c>
      <c r="E16" s="18" t="s">
        <v>51</v>
      </c>
      <c r="F16" s="4" t="s">
        <v>51</v>
      </c>
      <c r="G16" s="4" t="s">
        <v>55</v>
      </c>
      <c r="H16" s="5">
        <v>7</v>
      </c>
      <c r="I16" s="5">
        <v>11</v>
      </c>
      <c r="J16" s="5">
        <v>13</v>
      </c>
      <c r="K16" s="5">
        <v>13</v>
      </c>
      <c r="L16" s="5">
        <v>12</v>
      </c>
      <c r="M16" s="5">
        <v>22</v>
      </c>
      <c r="N16" s="5">
        <f t="shared" si="0"/>
        <v>78</v>
      </c>
      <c r="O16" s="13" t="s">
        <v>59</v>
      </c>
    </row>
    <row r="17" spans="1:15" ht="35.1" customHeight="1" x14ac:dyDescent="0.3">
      <c r="A17" s="3"/>
      <c r="B17" s="26" t="s">
        <v>84</v>
      </c>
      <c r="C17" s="26" t="s">
        <v>85</v>
      </c>
      <c r="D17" s="33" t="s">
        <v>130</v>
      </c>
      <c r="E17" s="18" t="s">
        <v>26</v>
      </c>
      <c r="F17" s="4" t="s">
        <v>26</v>
      </c>
      <c r="G17" s="4" t="s">
        <v>53</v>
      </c>
      <c r="H17" s="5">
        <v>6</v>
      </c>
      <c r="I17" s="5">
        <v>8</v>
      </c>
      <c r="J17" s="5">
        <v>13</v>
      </c>
      <c r="K17" s="5">
        <v>11</v>
      </c>
      <c r="L17" s="5">
        <v>15</v>
      </c>
      <c r="M17" s="5">
        <v>23</v>
      </c>
      <c r="N17" s="5">
        <f t="shared" si="0"/>
        <v>76</v>
      </c>
      <c r="O17" s="13" t="s">
        <v>59</v>
      </c>
    </row>
    <row r="18" spans="1:15" ht="35.1" customHeight="1" x14ac:dyDescent="0.3">
      <c r="A18" s="6"/>
      <c r="B18" s="19" t="s">
        <v>95</v>
      </c>
      <c r="C18" s="19" t="s">
        <v>96</v>
      </c>
      <c r="D18" s="19" t="s">
        <v>138</v>
      </c>
      <c r="E18" s="18" t="s">
        <v>33</v>
      </c>
      <c r="F18" s="4" t="s">
        <v>33</v>
      </c>
      <c r="G18" s="4" t="s">
        <v>54</v>
      </c>
      <c r="H18" s="5">
        <v>4</v>
      </c>
      <c r="I18" s="5">
        <v>17</v>
      </c>
      <c r="J18" s="5">
        <v>9</v>
      </c>
      <c r="K18" s="5">
        <v>9</v>
      </c>
      <c r="L18" s="5">
        <v>15</v>
      </c>
      <c r="M18" s="5">
        <v>15</v>
      </c>
      <c r="N18" s="5">
        <f t="shared" si="0"/>
        <v>69</v>
      </c>
      <c r="O18" s="13" t="s">
        <v>59</v>
      </c>
    </row>
    <row r="19" spans="1:15" ht="35.1" customHeight="1" x14ac:dyDescent="0.3">
      <c r="A19" s="3"/>
      <c r="B19" s="26" t="s">
        <v>82</v>
      </c>
      <c r="C19" s="26" t="s">
        <v>83</v>
      </c>
      <c r="D19" s="33" t="s">
        <v>130</v>
      </c>
      <c r="E19" s="18" t="s">
        <v>25</v>
      </c>
      <c r="F19" s="4" t="s">
        <v>25</v>
      </c>
      <c r="G19" s="4" t="s">
        <v>53</v>
      </c>
      <c r="H19" s="5">
        <v>0</v>
      </c>
      <c r="I19" s="5">
        <v>15</v>
      </c>
      <c r="J19" s="5">
        <v>15</v>
      </c>
      <c r="K19" s="5">
        <v>9</v>
      </c>
      <c r="L19" s="5">
        <v>10</v>
      </c>
      <c r="M19" s="5">
        <v>16</v>
      </c>
      <c r="N19" s="5">
        <f t="shared" si="0"/>
        <v>65</v>
      </c>
      <c r="O19" s="9"/>
    </row>
    <row r="20" spans="1:15" ht="35.1" customHeight="1" x14ac:dyDescent="0.3">
      <c r="A20" s="3"/>
      <c r="B20" s="19" t="s">
        <v>70</v>
      </c>
      <c r="C20" s="19" t="s">
        <v>71</v>
      </c>
      <c r="D20" s="19" t="s">
        <v>133</v>
      </c>
      <c r="E20" s="18" t="s">
        <v>19</v>
      </c>
      <c r="F20" s="4" t="s">
        <v>19</v>
      </c>
      <c r="G20" s="4" t="s">
        <v>54</v>
      </c>
      <c r="H20" s="5">
        <v>1</v>
      </c>
      <c r="I20" s="5">
        <v>15</v>
      </c>
      <c r="J20" s="5">
        <v>9</v>
      </c>
      <c r="K20" s="5">
        <v>11</v>
      </c>
      <c r="L20" s="5">
        <v>15</v>
      </c>
      <c r="M20" s="5">
        <v>13</v>
      </c>
      <c r="N20" s="5">
        <f t="shared" si="0"/>
        <v>64</v>
      </c>
      <c r="O20" s="9"/>
    </row>
    <row r="21" spans="1:15" ht="35.1" customHeight="1" x14ac:dyDescent="0.3">
      <c r="A21" s="3"/>
      <c r="B21" s="23" t="s">
        <v>99</v>
      </c>
      <c r="C21" s="23" t="s">
        <v>100</v>
      </c>
      <c r="D21" s="33" t="s">
        <v>130</v>
      </c>
      <c r="E21" s="18" t="s">
        <v>35</v>
      </c>
      <c r="F21" s="4" t="s">
        <v>35</v>
      </c>
      <c r="G21" s="4" t="s">
        <v>55</v>
      </c>
      <c r="H21" s="5">
        <v>1</v>
      </c>
      <c r="I21" s="5">
        <v>15</v>
      </c>
      <c r="J21" s="5">
        <v>15</v>
      </c>
      <c r="K21" s="5">
        <v>9</v>
      </c>
      <c r="L21" s="5">
        <v>10</v>
      </c>
      <c r="M21" s="5">
        <v>14</v>
      </c>
      <c r="N21" s="5">
        <f t="shared" si="0"/>
        <v>64</v>
      </c>
      <c r="O21" s="9"/>
    </row>
    <row r="22" spans="1:15" ht="35.1" customHeight="1" x14ac:dyDescent="0.3">
      <c r="B22" s="20" t="s">
        <v>103</v>
      </c>
      <c r="C22" s="20" t="s">
        <v>104</v>
      </c>
      <c r="D22" s="33" t="s">
        <v>130</v>
      </c>
      <c r="E22" s="18" t="s">
        <v>37</v>
      </c>
      <c r="F22" s="4" t="s">
        <v>37</v>
      </c>
      <c r="G22" s="4" t="s">
        <v>55</v>
      </c>
      <c r="H22" s="5">
        <v>4</v>
      </c>
      <c r="I22" s="5">
        <v>9</v>
      </c>
      <c r="J22" s="5">
        <v>12</v>
      </c>
      <c r="K22" s="5">
        <v>12</v>
      </c>
      <c r="L22" s="5">
        <v>10</v>
      </c>
      <c r="M22" s="5">
        <v>17</v>
      </c>
      <c r="N22" s="5">
        <f t="shared" si="0"/>
        <v>64</v>
      </c>
      <c r="O22" s="9"/>
    </row>
    <row r="23" spans="1:15" ht="35.1" customHeight="1" x14ac:dyDescent="0.3">
      <c r="B23" s="31" t="s">
        <v>115</v>
      </c>
      <c r="C23" s="31" t="s">
        <v>116</v>
      </c>
      <c r="D23" s="33" t="s">
        <v>130</v>
      </c>
      <c r="E23" s="18" t="s">
        <v>44</v>
      </c>
      <c r="F23" s="4" t="s">
        <v>44</v>
      </c>
      <c r="G23" s="4" t="s">
        <v>53</v>
      </c>
      <c r="H23" s="5">
        <v>8</v>
      </c>
      <c r="I23" s="5">
        <v>9</v>
      </c>
      <c r="J23" s="5">
        <v>10</v>
      </c>
      <c r="K23" s="5">
        <v>10</v>
      </c>
      <c r="L23" s="5">
        <v>11</v>
      </c>
      <c r="M23" s="5">
        <v>15</v>
      </c>
      <c r="N23" s="5">
        <f t="shared" si="0"/>
        <v>63</v>
      </c>
      <c r="O23" s="9"/>
    </row>
    <row r="24" spans="1:15" ht="35.1" customHeight="1" x14ac:dyDescent="0.3">
      <c r="B24" s="23" t="s">
        <v>72</v>
      </c>
      <c r="C24" s="23" t="s">
        <v>73</v>
      </c>
      <c r="D24" s="33" t="s">
        <v>130</v>
      </c>
      <c r="E24" s="18" t="s">
        <v>20</v>
      </c>
      <c r="F24" s="4" t="s">
        <v>20</v>
      </c>
      <c r="G24" s="4" t="s">
        <v>53</v>
      </c>
      <c r="H24" s="5">
        <v>1</v>
      </c>
      <c r="I24" s="5">
        <v>15</v>
      </c>
      <c r="J24" s="5">
        <v>15</v>
      </c>
      <c r="K24" s="5">
        <v>8</v>
      </c>
      <c r="L24" s="5">
        <v>9</v>
      </c>
      <c r="M24" s="5">
        <v>14</v>
      </c>
      <c r="N24" s="5">
        <f t="shared" si="0"/>
        <v>62</v>
      </c>
      <c r="O24" s="9"/>
    </row>
    <row r="25" spans="1:15" ht="35.1" customHeight="1" x14ac:dyDescent="0.3">
      <c r="B25" s="19" t="s">
        <v>87</v>
      </c>
      <c r="C25" s="19" t="s">
        <v>88</v>
      </c>
      <c r="D25" s="19" t="s">
        <v>135</v>
      </c>
      <c r="E25" s="18" t="s">
        <v>28</v>
      </c>
      <c r="F25" s="4" t="s">
        <v>28</v>
      </c>
      <c r="G25" s="4" t="s">
        <v>53</v>
      </c>
      <c r="H25" s="5">
        <v>6</v>
      </c>
      <c r="I25" s="5">
        <v>9</v>
      </c>
      <c r="J25" s="5">
        <v>8</v>
      </c>
      <c r="K25" s="5">
        <v>9</v>
      </c>
      <c r="L25" s="5">
        <v>12</v>
      </c>
      <c r="M25" s="5">
        <v>17</v>
      </c>
      <c r="N25" s="5">
        <f t="shared" si="0"/>
        <v>61</v>
      </c>
      <c r="O25" s="9"/>
    </row>
    <row r="26" spans="1:15" ht="35.1" customHeight="1" x14ac:dyDescent="0.3">
      <c r="B26" s="19" t="s">
        <v>108</v>
      </c>
      <c r="C26" s="19" t="s">
        <v>109</v>
      </c>
      <c r="D26" s="33" t="s">
        <v>130</v>
      </c>
      <c r="E26" s="18" t="s">
        <v>40</v>
      </c>
      <c r="F26" s="4" t="s">
        <v>40</v>
      </c>
      <c r="G26" s="4" t="s">
        <v>55</v>
      </c>
      <c r="H26" s="5">
        <v>5</v>
      </c>
      <c r="I26" s="5">
        <v>7</v>
      </c>
      <c r="J26" s="5">
        <v>11</v>
      </c>
      <c r="K26" s="5">
        <v>11</v>
      </c>
      <c r="L26" s="5">
        <v>11</v>
      </c>
      <c r="M26" s="5">
        <v>15</v>
      </c>
      <c r="N26" s="5">
        <f t="shared" si="0"/>
        <v>60</v>
      </c>
      <c r="O26" s="9"/>
    </row>
    <row r="27" spans="1:15" ht="35.1" customHeight="1" x14ac:dyDescent="0.3">
      <c r="B27" s="20" t="s">
        <v>119</v>
      </c>
      <c r="C27" s="20" t="s">
        <v>120</v>
      </c>
      <c r="D27" s="33" t="s">
        <v>130</v>
      </c>
      <c r="E27" s="18" t="s">
        <v>47</v>
      </c>
      <c r="F27" s="4" t="s">
        <v>47</v>
      </c>
      <c r="G27" s="4" t="s">
        <v>55</v>
      </c>
      <c r="H27" s="5">
        <v>3</v>
      </c>
      <c r="I27" s="5">
        <v>15</v>
      </c>
      <c r="J27" s="5">
        <v>6</v>
      </c>
      <c r="K27" s="5">
        <v>10</v>
      </c>
      <c r="L27" s="5">
        <v>10</v>
      </c>
      <c r="M27" s="5">
        <v>14</v>
      </c>
      <c r="N27" s="5">
        <f t="shared" si="0"/>
        <v>58</v>
      </c>
      <c r="O27" s="9"/>
    </row>
    <row r="28" spans="1:15" ht="35.1" customHeight="1" x14ac:dyDescent="0.3">
      <c r="B28" s="26" t="s">
        <v>112</v>
      </c>
      <c r="C28" s="26" t="s">
        <v>113</v>
      </c>
      <c r="D28" s="33" t="s">
        <v>130</v>
      </c>
      <c r="E28" s="18" t="s">
        <v>42</v>
      </c>
      <c r="F28" s="4" t="s">
        <v>42</v>
      </c>
      <c r="G28" s="4" t="s">
        <v>54</v>
      </c>
      <c r="H28" s="5">
        <v>2</v>
      </c>
      <c r="I28" s="5">
        <v>12</v>
      </c>
      <c r="J28" s="5">
        <v>10</v>
      </c>
      <c r="K28" s="5">
        <v>9</v>
      </c>
      <c r="L28" s="5">
        <v>9</v>
      </c>
      <c r="M28" s="5">
        <v>15</v>
      </c>
      <c r="N28" s="5">
        <f t="shared" si="0"/>
        <v>57</v>
      </c>
      <c r="O28" s="9"/>
    </row>
    <row r="29" spans="1:15" ht="35.1" customHeight="1" x14ac:dyDescent="0.3">
      <c r="B29" s="20" t="s">
        <v>117</v>
      </c>
      <c r="C29" s="20" t="s">
        <v>111</v>
      </c>
      <c r="D29" s="33" t="s">
        <v>130</v>
      </c>
      <c r="E29" s="18" t="s">
        <v>45</v>
      </c>
      <c r="F29" s="4" t="s">
        <v>45</v>
      </c>
      <c r="G29" s="4" t="s">
        <v>53</v>
      </c>
      <c r="H29" s="5">
        <v>2</v>
      </c>
      <c r="I29" s="5">
        <v>13</v>
      </c>
      <c r="J29" s="5">
        <v>8</v>
      </c>
      <c r="K29" s="5">
        <v>9</v>
      </c>
      <c r="L29" s="5">
        <v>6</v>
      </c>
      <c r="M29" s="5">
        <v>17</v>
      </c>
      <c r="N29" s="5">
        <f t="shared" si="0"/>
        <v>55</v>
      </c>
      <c r="O29" s="9"/>
    </row>
    <row r="30" spans="1:15" ht="35.1" customHeight="1" x14ac:dyDescent="0.3">
      <c r="B30" s="19" t="s">
        <v>89</v>
      </c>
      <c r="C30" s="19" t="s">
        <v>90</v>
      </c>
      <c r="D30" s="19" t="s">
        <v>136</v>
      </c>
      <c r="E30" s="18" t="s">
        <v>29</v>
      </c>
      <c r="F30" s="4" t="s">
        <v>29</v>
      </c>
      <c r="G30" s="4" t="s">
        <v>54</v>
      </c>
      <c r="H30" s="5">
        <v>0</v>
      </c>
      <c r="I30" s="5">
        <v>10</v>
      </c>
      <c r="J30" s="5">
        <v>10</v>
      </c>
      <c r="K30" s="5">
        <v>9</v>
      </c>
      <c r="L30" s="5">
        <v>6</v>
      </c>
      <c r="M30" s="5">
        <v>18</v>
      </c>
      <c r="N30" s="5">
        <f t="shared" si="0"/>
        <v>53</v>
      </c>
      <c r="O30" s="9"/>
    </row>
    <row r="31" spans="1:15" ht="35.1" customHeight="1" x14ac:dyDescent="0.3">
      <c r="B31" s="25" t="s">
        <v>78</v>
      </c>
      <c r="C31" s="25" t="s">
        <v>79</v>
      </c>
      <c r="D31" s="33" t="s">
        <v>130</v>
      </c>
      <c r="E31" s="18" t="s">
        <v>23</v>
      </c>
      <c r="F31" s="4" t="s">
        <v>23</v>
      </c>
      <c r="G31" s="4" t="s">
        <v>53</v>
      </c>
      <c r="H31" s="5">
        <v>3</v>
      </c>
      <c r="I31" s="5">
        <v>10</v>
      </c>
      <c r="J31" s="5">
        <v>10</v>
      </c>
      <c r="K31" s="5">
        <v>11</v>
      </c>
      <c r="L31" s="5">
        <v>0</v>
      </c>
      <c r="M31" s="5">
        <v>12</v>
      </c>
      <c r="N31" s="5">
        <f t="shared" si="0"/>
        <v>46</v>
      </c>
      <c r="O31" s="9"/>
    </row>
    <row r="32" spans="1:15" ht="35.1" customHeight="1" x14ac:dyDescent="0.3">
      <c r="B32" s="32" t="s">
        <v>123</v>
      </c>
      <c r="C32" s="32" t="s">
        <v>124</v>
      </c>
      <c r="D32" s="33" t="s">
        <v>130</v>
      </c>
      <c r="E32" s="18" t="s">
        <v>49</v>
      </c>
      <c r="F32" s="4" t="s">
        <v>49</v>
      </c>
      <c r="G32" s="4" t="s">
        <v>55</v>
      </c>
      <c r="H32" s="5">
        <v>2</v>
      </c>
      <c r="I32" s="5">
        <v>11</v>
      </c>
      <c r="J32" s="5">
        <v>11</v>
      </c>
      <c r="K32" s="5">
        <v>10</v>
      </c>
      <c r="L32" s="5">
        <v>1</v>
      </c>
      <c r="M32" s="5">
        <v>10</v>
      </c>
      <c r="N32" s="5">
        <f t="shared" si="0"/>
        <v>45</v>
      </c>
      <c r="O32" s="9"/>
    </row>
    <row r="33" spans="2:15" ht="35.1" customHeight="1" x14ac:dyDescent="0.3">
      <c r="B33" s="22" t="s">
        <v>68</v>
      </c>
      <c r="C33" s="20" t="s">
        <v>69</v>
      </c>
      <c r="D33" s="19" t="s">
        <v>132</v>
      </c>
      <c r="E33" s="18" t="s">
        <v>18</v>
      </c>
      <c r="F33" s="4" t="s">
        <v>18</v>
      </c>
      <c r="G33" s="4" t="s">
        <v>54</v>
      </c>
      <c r="H33" s="5">
        <v>2</v>
      </c>
      <c r="I33" s="5">
        <v>14</v>
      </c>
      <c r="J33" s="5">
        <v>9</v>
      </c>
      <c r="K33" s="5">
        <v>8</v>
      </c>
      <c r="L33" s="5">
        <v>0</v>
      </c>
      <c r="M33" s="5">
        <v>11</v>
      </c>
      <c r="N33" s="5">
        <f t="shared" si="0"/>
        <v>44</v>
      </c>
      <c r="O33" s="9"/>
    </row>
    <row r="34" spans="2:15" ht="35.1" customHeight="1" x14ac:dyDescent="0.3">
      <c r="B34" s="24" t="s">
        <v>74</v>
      </c>
      <c r="C34" s="24" t="s">
        <v>75</v>
      </c>
      <c r="D34" s="19" t="s">
        <v>132</v>
      </c>
      <c r="E34" s="18" t="s">
        <v>21</v>
      </c>
      <c r="F34" s="4" t="s">
        <v>21</v>
      </c>
      <c r="G34" s="4" t="s">
        <v>55</v>
      </c>
      <c r="H34" s="5">
        <v>0</v>
      </c>
      <c r="I34" s="5">
        <v>14</v>
      </c>
      <c r="J34" s="5">
        <v>11</v>
      </c>
      <c r="K34" s="5">
        <v>7</v>
      </c>
      <c r="L34" s="5">
        <v>0</v>
      </c>
      <c r="M34" s="5">
        <v>9</v>
      </c>
      <c r="N34" s="5">
        <f t="shared" si="0"/>
        <v>41</v>
      </c>
      <c r="O34" s="9"/>
    </row>
    <row r="35" spans="2:15" ht="35.1" customHeight="1" x14ac:dyDescent="0.3">
      <c r="B35" s="20" t="s">
        <v>64</v>
      </c>
      <c r="C35" s="20" t="s">
        <v>65</v>
      </c>
      <c r="D35" s="33" t="s">
        <v>130</v>
      </c>
      <c r="E35" s="18" t="s">
        <v>16</v>
      </c>
      <c r="F35" s="4" t="s">
        <v>16</v>
      </c>
      <c r="G35" s="4" t="s">
        <v>53</v>
      </c>
      <c r="H35" s="5">
        <v>2</v>
      </c>
      <c r="I35" s="5">
        <v>7</v>
      </c>
      <c r="J35" s="5">
        <v>7</v>
      </c>
      <c r="K35" s="5">
        <v>6</v>
      </c>
      <c r="L35" s="5">
        <v>6</v>
      </c>
      <c r="M35" s="5">
        <v>11</v>
      </c>
      <c r="N35" s="5">
        <f t="shared" si="0"/>
        <v>39</v>
      </c>
      <c r="O35" s="9"/>
    </row>
    <row r="36" spans="2:15" ht="35.1" customHeight="1" x14ac:dyDescent="0.3">
      <c r="B36" s="24" t="s">
        <v>80</v>
      </c>
      <c r="C36" s="24" t="s">
        <v>81</v>
      </c>
      <c r="D36" s="19" t="s">
        <v>132</v>
      </c>
      <c r="E36" s="18" t="s">
        <v>24</v>
      </c>
      <c r="F36" s="4" t="s">
        <v>24</v>
      </c>
      <c r="G36" s="4" t="s">
        <v>55</v>
      </c>
      <c r="H36" s="5">
        <v>1</v>
      </c>
      <c r="I36" s="5">
        <v>10</v>
      </c>
      <c r="J36" s="5">
        <v>13</v>
      </c>
      <c r="K36" s="5">
        <v>5</v>
      </c>
      <c r="L36" s="5">
        <v>0</v>
      </c>
      <c r="M36" s="5">
        <v>10</v>
      </c>
      <c r="N36" s="5">
        <f t="shared" si="0"/>
        <v>39</v>
      </c>
      <c r="O36" s="9"/>
    </row>
    <row r="37" spans="2:15" ht="35.1" customHeight="1" x14ac:dyDescent="0.3">
      <c r="B37" s="19" t="s">
        <v>125</v>
      </c>
      <c r="C37" s="19" t="s">
        <v>126</v>
      </c>
      <c r="D37" s="19" t="s">
        <v>129</v>
      </c>
      <c r="E37" s="18" t="s">
        <v>50</v>
      </c>
      <c r="F37" s="4" t="s">
        <v>50</v>
      </c>
      <c r="G37" s="4" t="s">
        <v>54</v>
      </c>
      <c r="H37" s="5">
        <v>0</v>
      </c>
      <c r="I37" s="5">
        <v>10</v>
      </c>
      <c r="J37" s="5">
        <v>7</v>
      </c>
      <c r="K37" s="5">
        <v>7</v>
      </c>
      <c r="L37" s="5">
        <v>0</v>
      </c>
      <c r="M37" s="5">
        <v>13</v>
      </c>
      <c r="N37" s="5">
        <f t="shared" si="0"/>
        <v>37</v>
      </c>
      <c r="O37" s="9"/>
    </row>
    <row r="38" spans="2:15" ht="35.1" customHeight="1" x14ac:dyDescent="0.3">
      <c r="B38" s="20" t="s">
        <v>62</v>
      </c>
      <c r="C38" s="20" t="s">
        <v>63</v>
      </c>
      <c r="D38" s="33" t="s">
        <v>130</v>
      </c>
      <c r="E38" s="18" t="s">
        <v>15</v>
      </c>
      <c r="F38" s="4" t="s">
        <v>15</v>
      </c>
      <c r="G38" s="4" t="s">
        <v>53</v>
      </c>
      <c r="H38" s="5">
        <v>0</v>
      </c>
      <c r="I38" s="5">
        <v>7</v>
      </c>
      <c r="J38" s="5">
        <v>5</v>
      </c>
      <c r="K38" s="5">
        <v>6</v>
      </c>
      <c r="L38" s="5">
        <v>3</v>
      </c>
      <c r="M38" s="5">
        <v>12</v>
      </c>
      <c r="N38" s="5">
        <f t="shared" si="0"/>
        <v>33</v>
      </c>
      <c r="O38" s="9"/>
    </row>
    <row r="39" spans="2:15" ht="35.1" customHeight="1" x14ac:dyDescent="0.3">
      <c r="B39" s="20" t="s">
        <v>105</v>
      </c>
      <c r="C39" s="20" t="s">
        <v>106</v>
      </c>
      <c r="D39" s="33" t="s">
        <v>130</v>
      </c>
      <c r="E39" s="18" t="s">
        <v>38</v>
      </c>
      <c r="F39" s="4" t="s">
        <v>38</v>
      </c>
      <c r="G39" s="4" t="s">
        <v>55</v>
      </c>
      <c r="H39" s="5">
        <v>0</v>
      </c>
      <c r="I39" s="5">
        <v>9</v>
      </c>
      <c r="J39" s="5">
        <v>3</v>
      </c>
      <c r="K39" s="5">
        <v>9</v>
      </c>
      <c r="L39" s="5">
        <v>0</v>
      </c>
      <c r="M39" s="5">
        <v>7</v>
      </c>
      <c r="N39" s="5">
        <f t="shared" si="0"/>
        <v>28</v>
      </c>
      <c r="O39" s="9"/>
    </row>
    <row r="40" spans="2:15" ht="35.1" customHeight="1" x14ac:dyDescent="0.3">
      <c r="B40" s="30" t="s">
        <v>107</v>
      </c>
      <c r="C40" s="24" t="s">
        <v>96</v>
      </c>
      <c r="D40" s="19" t="s">
        <v>132</v>
      </c>
      <c r="E40" s="18" t="s">
        <v>39</v>
      </c>
      <c r="F40" s="4" t="s">
        <v>39</v>
      </c>
      <c r="G40" s="4" t="s">
        <v>53</v>
      </c>
      <c r="H40" s="5">
        <v>1</v>
      </c>
      <c r="I40" s="5">
        <v>8</v>
      </c>
      <c r="J40" s="5">
        <v>8</v>
      </c>
      <c r="K40" s="5">
        <v>7</v>
      </c>
      <c r="L40" s="5">
        <v>4</v>
      </c>
      <c r="M40" s="5">
        <v>0</v>
      </c>
      <c r="N40" s="5">
        <f t="shared" si="0"/>
        <v>28</v>
      </c>
      <c r="O40" s="9"/>
    </row>
    <row r="41" spans="2:15" ht="35.1" customHeight="1" x14ac:dyDescent="0.3">
      <c r="B41" s="21" t="s">
        <v>66</v>
      </c>
      <c r="C41" s="19" t="s">
        <v>67</v>
      </c>
      <c r="D41" s="19" t="s">
        <v>131</v>
      </c>
      <c r="E41" s="18" t="s">
        <v>17</v>
      </c>
      <c r="F41" s="4" t="s">
        <v>17</v>
      </c>
      <c r="G41" s="4" t="s">
        <v>53</v>
      </c>
      <c r="H41" s="5">
        <v>1</v>
      </c>
      <c r="I41" s="5">
        <v>10</v>
      </c>
      <c r="J41" s="5">
        <v>6</v>
      </c>
      <c r="K41" s="5">
        <v>9</v>
      </c>
      <c r="L41" s="5">
        <v>0</v>
      </c>
      <c r="M41" s="5">
        <v>0</v>
      </c>
      <c r="N41" s="5">
        <f t="shared" si="0"/>
        <v>26</v>
      </c>
      <c r="O41" s="9"/>
    </row>
    <row r="42" spans="2:15" ht="35.1" customHeight="1" x14ac:dyDescent="0.3">
      <c r="B42" s="20" t="s">
        <v>114</v>
      </c>
      <c r="C42" s="20" t="s">
        <v>63</v>
      </c>
      <c r="D42" s="33" t="s">
        <v>130</v>
      </c>
      <c r="E42" s="18" t="s">
        <v>43</v>
      </c>
      <c r="F42" s="4" t="s">
        <v>43</v>
      </c>
      <c r="G42" s="4" t="s">
        <v>55</v>
      </c>
      <c r="H42" s="5">
        <v>0</v>
      </c>
      <c r="I42" s="5">
        <v>9</v>
      </c>
      <c r="J42" s="5">
        <v>4</v>
      </c>
      <c r="K42" s="5">
        <v>5</v>
      </c>
      <c r="L42" s="5">
        <v>0</v>
      </c>
      <c r="M42" s="5">
        <v>7</v>
      </c>
      <c r="N42" s="5">
        <f t="shared" si="0"/>
        <v>25</v>
      </c>
      <c r="O42" s="9"/>
    </row>
    <row r="43" spans="2:15" ht="35.1" customHeight="1" x14ac:dyDescent="0.3">
      <c r="B43" s="28" t="s">
        <v>93</v>
      </c>
      <c r="C43" s="19" t="s">
        <v>94</v>
      </c>
      <c r="D43" s="19" t="s">
        <v>131</v>
      </c>
      <c r="E43" s="18" t="s">
        <v>32</v>
      </c>
      <c r="F43" s="4" t="s">
        <v>32</v>
      </c>
      <c r="G43" s="4" t="s">
        <v>53</v>
      </c>
      <c r="H43" s="5">
        <v>2</v>
      </c>
      <c r="I43" s="5">
        <v>9</v>
      </c>
      <c r="J43" s="5">
        <v>9</v>
      </c>
      <c r="K43" s="5">
        <v>4</v>
      </c>
      <c r="L43" s="5">
        <v>0</v>
      </c>
      <c r="M43" s="5">
        <v>0</v>
      </c>
      <c r="N43" s="5">
        <f t="shared" si="0"/>
        <v>24</v>
      </c>
      <c r="O43" s="9"/>
    </row>
    <row r="44" spans="2:15" ht="35.1" customHeight="1" x14ac:dyDescent="0.3">
      <c r="B44" s="29" t="s">
        <v>101</v>
      </c>
      <c r="C44" s="29" t="s">
        <v>102</v>
      </c>
      <c r="D44" s="19" t="s">
        <v>139</v>
      </c>
      <c r="E44" s="18" t="s">
        <v>36</v>
      </c>
      <c r="F44" s="4" t="s">
        <v>36</v>
      </c>
      <c r="G44" s="4" t="s">
        <v>55</v>
      </c>
      <c r="H44" s="5">
        <v>2</v>
      </c>
      <c r="I44" s="5">
        <v>5</v>
      </c>
      <c r="J44" s="5">
        <v>4</v>
      </c>
      <c r="K44" s="5">
        <v>3</v>
      </c>
      <c r="L44" s="5">
        <v>3</v>
      </c>
      <c r="M44" s="5">
        <v>7</v>
      </c>
      <c r="N44" s="5">
        <f t="shared" si="0"/>
        <v>24</v>
      </c>
      <c r="O44" s="9"/>
    </row>
    <row r="45" spans="2:15" ht="35.1" customHeight="1" x14ac:dyDescent="0.3">
      <c r="B45" s="21" t="s">
        <v>110</v>
      </c>
      <c r="C45" s="21" t="s">
        <v>111</v>
      </c>
      <c r="D45" s="19" t="s">
        <v>140</v>
      </c>
      <c r="E45" s="18" t="s">
        <v>41</v>
      </c>
      <c r="F45" s="4" t="s">
        <v>41</v>
      </c>
      <c r="G45" s="4" t="s">
        <v>53</v>
      </c>
      <c r="H45" s="5">
        <v>1</v>
      </c>
      <c r="I45" s="5">
        <v>7</v>
      </c>
      <c r="J45" s="5">
        <v>10</v>
      </c>
      <c r="K45" s="5">
        <v>3</v>
      </c>
      <c r="L45" s="5">
        <v>0</v>
      </c>
      <c r="M45" s="5">
        <v>0</v>
      </c>
      <c r="N45" s="5">
        <f t="shared" si="0"/>
        <v>21</v>
      </c>
      <c r="O45" s="9"/>
    </row>
    <row r="46" spans="2:15" ht="35.1" customHeight="1" x14ac:dyDescent="0.3">
      <c r="B46" s="19" t="s">
        <v>92</v>
      </c>
      <c r="C46" s="19" t="s">
        <v>61</v>
      </c>
      <c r="D46" s="19" t="s">
        <v>137</v>
      </c>
      <c r="E46" s="18" t="s">
        <v>31</v>
      </c>
      <c r="F46" s="4" t="s">
        <v>31</v>
      </c>
      <c r="G46" s="4" t="s">
        <v>53</v>
      </c>
      <c r="H46" s="5">
        <v>0</v>
      </c>
      <c r="I46" s="5">
        <v>10</v>
      </c>
      <c r="J46" s="5">
        <v>6</v>
      </c>
      <c r="K46" s="5">
        <v>4</v>
      </c>
      <c r="L46" s="5">
        <v>0</v>
      </c>
      <c r="M46" s="5">
        <v>0</v>
      </c>
      <c r="N46" s="5">
        <f t="shared" si="0"/>
        <v>20</v>
      </c>
      <c r="O46" s="9"/>
    </row>
    <row r="47" spans="2:15" ht="35.1" customHeight="1" x14ac:dyDescent="0.3">
      <c r="B47" s="19" t="s">
        <v>60</v>
      </c>
      <c r="C47" s="19" t="s">
        <v>61</v>
      </c>
      <c r="D47" s="19" t="s">
        <v>129</v>
      </c>
      <c r="E47" s="18" t="s">
        <v>14</v>
      </c>
      <c r="F47" s="4" t="s">
        <v>14</v>
      </c>
      <c r="G47" s="4" t="s">
        <v>55</v>
      </c>
      <c r="H47" s="5">
        <v>0</v>
      </c>
      <c r="I47" s="5">
        <v>8</v>
      </c>
      <c r="J47" s="5">
        <v>4</v>
      </c>
      <c r="K47" s="5">
        <v>5</v>
      </c>
      <c r="L47" s="5">
        <v>0</v>
      </c>
      <c r="M47" s="5">
        <v>0</v>
      </c>
      <c r="N47" s="5">
        <f t="shared" si="0"/>
        <v>17</v>
      </c>
      <c r="O47" s="9"/>
    </row>
    <row r="48" spans="2:15" ht="35.1" customHeight="1" x14ac:dyDescent="0.3">
      <c r="B48" s="34" t="s">
        <v>121</v>
      </c>
      <c r="C48" s="34" t="s">
        <v>122</v>
      </c>
      <c r="D48" s="23" t="s">
        <v>141</v>
      </c>
      <c r="E48" s="18" t="s">
        <v>48</v>
      </c>
      <c r="F48" s="4" t="s">
        <v>48</v>
      </c>
      <c r="G48" s="4" t="s">
        <v>53</v>
      </c>
      <c r="H48" s="5">
        <v>0</v>
      </c>
      <c r="I48" s="5">
        <v>5</v>
      </c>
      <c r="J48" s="5">
        <v>4</v>
      </c>
      <c r="K48" s="5">
        <v>3</v>
      </c>
      <c r="L48" s="5">
        <v>0</v>
      </c>
      <c r="M48" s="5">
        <v>0</v>
      </c>
      <c r="N48" s="5">
        <f t="shared" si="0"/>
        <v>12</v>
      </c>
      <c r="O48" s="9"/>
    </row>
  </sheetData>
  <autoFilter ref="B10:O10" xr:uid="{28BFCA03-C2FF-4EFB-AD20-B35CBA04430D}">
    <sortState ref="B11:O48">
      <sortCondition descending="1" ref="N10"/>
    </sortState>
  </autoFilter>
  <sortState ref="F11:O48">
    <sortCondition descending="1" ref="N11:N48"/>
  </sortState>
  <mergeCells count="10">
    <mergeCell ref="F8:F9"/>
    <mergeCell ref="H8:L8"/>
    <mergeCell ref="N8:N9"/>
    <mergeCell ref="O8:O9"/>
    <mergeCell ref="A1:O1"/>
    <mergeCell ref="A2:O2"/>
    <mergeCell ref="A3:O3"/>
    <mergeCell ref="A4:O4"/>
    <mergeCell ref="A5:O5"/>
    <mergeCell ref="A6:O6"/>
  </mergeCells>
  <dataValidations count="1">
    <dataValidation type="list" allowBlank="1" showInputMessage="1" showErrorMessage="1" sqref="E11:G48" xr:uid="{BA6314A2-464C-4D01-8AC5-8BF893EAC149}">
      <formula1>t_type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horizontalDpi="360" verticalDpi="360" r:id="rId1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A490-0C54-4D19-964F-15901642184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немецкий</vt:lpstr>
      <vt:lpstr>Лист4</vt:lpstr>
      <vt:lpstr>немецкий!Область_печати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2021-02-22T08:19:17Z</cp:lastPrinted>
  <dcterms:created xsi:type="dcterms:W3CDTF">2021-02-16T11:11:46Z</dcterms:created>
  <dcterms:modified xsi:type="dcterms:W3CDTF">2021-02-24T06:55:41Z</dcterms:modified>
</cp:coreProperties>
</file>