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13. ЭКОЛОГИЯ\"/>
    </mc:Choice>
  </mc:AlternateContent>
  <xr:revisionPtr revIDLastSave="0" documentId="13_ncr:1_{3E22FF48-621B-41BD-AA19-967E0FEF244C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Экология 9" sheetId="1" r:id="rId1"/>
    <sheet name="Экология 10" sheetId="2" r:id="rId2"/>
    <sheet name="Экология 11" sheetId="3" r:id="rId3"/>
  </sheets>
  <externalReferences>
    <externalReference r:id="rId4"/>
  </externalReferences>
  <definedNames>
    <definedName name="_xlnm._FilterDatabase" localSheetId="1" hidden="1">'Экология 10'!$B$7:$V$7</definedName>
    <definedName name="_xlnm._FilterDatabase" localSheetId="2" hidden="1">'Экология 11'!$B$7:$V$7</definedName>
    <definedName name="_xlnm._FilterDatabase" localSheetId="0" hidden="1">'Экология 9'!$A$7:$U$7</definedName>
    <definedName name="t_type">[1]Лист2!$D$4:$D$6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<sst xmlns="http://schemas.openxmlformats.org/spreadsheetml/2006/main" count="248" uniqueCount="227">
  <si>
    <t>№</t>
  </si>
  <si>
    <t>Шифр</t>
  </si>
  <si>
    <t>Сумма</t>
  </si>
  <si>
    <t>Статус</t>
  </si>
  <si>
    <t>И-9-01</t>
  </si>
  <si>
    <t>И-9-02</t>
  </si>
  <si>
    <t>И-9-03</t>
  </si>
  <si>
    <t>И-9-05</t>
  </si>
  <si>
    <t>И-9-06</t>
  </si>
  <si>
    <t>И-9-07</t>
  </si>
  <si>
    <t>И-9-10</t>
  </si>
  <si>
    <t>И-9-11</t>
  </si>
  <si>
    <t>И-9-12</t>
  </si>
  <si>
    <t>И-9-13</t>
  </si>
  <si>
    <t>И-9-14</t>
  </si>
  <si>
    <t>И-9-15</t>
  </si>
  <si>
    <t>И-9-16</t>
  </si>
  <si>
    <t>И-9-17</t>
  </si>
  <si>
    <t>И-9-18</t>
  </si>
  <si>
    <t>И-9-19</t>
  </si>
  <si>
    <t>И-9-20</t>
  </si>
  <si>
    <t>И-9-21</t>
  </si>
  <si>
    <t>И-9-22</t>
  </si>
  <si>
    <t>И-9-23</t>
  </si>
  <si>
    <t>И-9-24</t>
  </si>
  <si>
    <t>И-9-25</t>
  </si>
  <si>
    <t>И-9-26</t>
  </si>
  <si>
    <t>И-9-27</t>
  </si>
  <si>
    <t>И-9-28</t>
  </si>
  <si>
    <t>И-9-29</t>
  </si>
  <si>
    <t>И-9-30</t>
  </si>
  <si>
    <t>И-9-31</t>
  </si>
  <si>
    <t>И-9-32</t>
  </si>
  <si>
    <t>И-9-33</t>
  </si>
  <si>
    <t>И-9-34</t>
  </si>
  <si>
    <t>И-9-35</t>
  </si>
  <si>
    <t>И-9-36</t>
  </si>
  <si>
    <t>И-9-38</t>
  </si>
  <si>
    <t>И-9-39</t>
  </si>
  <si>
    <t>И-9-40</t>
  </si>
  <si>
    <t>И-9-41</t>
  </si>
  <si>
    <t>И-9-42</t>
  </si>
  <si>
    <t>И-9-43</t>
  </si>
  <si>
    <t>И-9-44</t>
  </si>
  <si>
    <t>И-9-45</t>
  </si>
  <si>
    <t>И-9-46</t>
  </si>
  <si>
    <t>И-10-01</t>
  </si>
  <si>
    <t>И-10-02</t>
  </si>
  <si>
    <t>И-10-03</t>
  </si>
  <si>
    <t>И-10-04</t>
  </si>
  <si>
    <t>И-10-05</t>
  </si>
  <si>
    <t>И-10-06</t>
  </si>
  <si>
    <t>И-10-07</t>
  </si>
  <si>
    <t>И-10-08</t>
  </si>
  <si>
    <t>И-10-09</t>
  </si>
  <si>
    <t>И-10-10</t>
  </si>
  <si>
    <t>И-10-11</t>
  </si>
  <si>
    <t>И-10-12</t>
  </si>
  <si>
    <t>И-10-13</t>
  </si>
  <si>
    <t>И-10-14</t>
  </si>
  <si>
    <t>И-10-15</t>
  </si>
  <si>
    <t>И-10-16</t>
  </si>
  <si>
    <t>И-10-17</t>
  </si>
  <si>
    <t>И-10-18</t>
  </si>
  <si>
    <t>И-10-20</t>
  </si>
  <si>
    <t>И-10-21</t>
  </si>
  <si>
    <t>И-10-22</t>
  </si>
  <si>
    <t>И-10-23</t>
  </si>
  <si>
    <t>И-10-24</t>
  </si>
  <si>
    <t>И-10-25</t>
  </si>
  <si>
    <t>И-10-27</t>
  </si>
  <si>
    <t>И-10-28</t>
  </si>
  <si>
    <t>И-10-29</t>
  </si>
  <si>
    <t>И-10-30</t>
  </si>
  <si>
    <t>И-10-31</t>
  </si>
  <si>
    <t>И-10-32</t>
  </si>
  <si>
    <t>И-10-33</t>
  </si>
  <si>
    <t>И-10-34</t>
  </si>
  <si>
    <t>И-10-35</t>
  </si>
  <si>
    <t>И-10-36</t>
  </si>
  <si>
    <t>И-10-38</t>
  </si>
  <si>
    <t>И-10-39</t>
  </si>
  <si>
    <t>И-10-40</t>
  </si>
  <si>
    <t>И-10-41</t>
  </si>
  <si>
    <t>И-10-42</t>
  </si>
  <si>
    <t>И-11-01</t>
  </si>
  <si>
    <t>И-11-02</t>
  </si>
  <si>
    <t>И-11-05</t>
  </si>
  <si>
    <t>И-11-06</t>
  </si>
  <si>
    <t>И-11-07</t>
  </si>
  <si>
    <t>И-11-08</t>
  </si>
  <si>
    <t>И-11-09</t>
  </si>
  <si>
    <t>И-11-10</t>
  </si>
  <si>
    <t>И-11-11</t>
  </si>
  <si>
    <t>И-11-12</t>
  </si>
  <si>
    <t>И-11-13</t>
  </si>
  <si>
    <t>И-11-14</t>
  </si>
  <si>
    <t>И-11-15</t>
  </si>
  <si>
    <t>И-11-16</t>
  </si>
  <si>
    <t>И-11-17</t>
  </si>
  <si>
    <t>И-11-18</t>
  </si>
  <si>
    <t>И-11-19</t>
  </si>
  <si>
    <t>И-11-20</t>
  </si>
  <si>
    <t>И-11-21</t>
  </si>
  <si>
    <t>И-11-22</t>
  </si>
  <si>
    <t>И-11-23</t>
  </si>
  <si>
    <t>И-11-24</t>
  </si>
  <si>
    <t>И-11-25</t>
  </si>
  <si>
    <t>И-11-26</t>
  </si>
  <si>
    <t>И-11-27</t>
  </si>
  <si>
    <t>И-11-28</t>
  </si>
  <si>
    <t>И-11-31</t>
  </si>
  <si>
    <t>И-11-32</t>
  </si>
  <si>
    <t>И-11-33</t>
  </si>
  <si>
    <t>И-11-35</t>
  </si>
  <si>
    <t>И-11-37</t>
  </si>
  <si>
    <t>И-11-38</t>
  </si>
  <si>
    <t>И-11-39</t>
  </si>
  <si>
    <t>И-11-40</t>
  </si>
  <si>
    <t>И-11-41</t>
  </si>
  <si>
    <t>И-11-43</t>
  </si>
  <si>
    <t>И-11-44</t>
  </si>
  <si>
    <t>И-11-45</t>
  </si>
  <si>
    <t>И-11-46</t>
  </si>
  <si>
    <t>И-11-47</t>
  </si>
  <si>
    <t>И-11-48</t>
  </si>
  <si>
    <t>И-11-49</t>
  </si>
  <si>
    <t>И-11-50</t>
  </si>
  <si>
    <t>И-11-51</t>
  </si>
  <si>
    <t>И-11-52</t>
  </si>
  <si>
    <t>И-11-53</t>
  </si>
  <si>
    <t>И-11-54</t>
  </si>
  <si>
    <t>И-11-55</t>
  </si>
  <si>
    <t>И-11-56</t>
  </si>
  <si>
    <t>И-11-57</t>
  </si>
  <si>
    <t>код</t>
  </si>
  <si>
    <t>региональный этап всероссийской олимпиады школьников</t>
  </si>
  <si>
    <t>Воронежская область</t>
  </si>
  <si>
    <t>Предварительный протокол жюри</t>
  </si>
  <si>
    <t>2020-2021  учебного года</t>
  </si>
  <si>
    <t>3 февраля 2021 года</t>
  </si>
  <si>
    <t>по общеобразовательному предмету "Экология"</t>
  </si>
  <si>
    <t>ЭЯ-09-01</t>
  </si>
  <si>
    <t>ЭЯ-09-03</t>
  </si>
  <si>
    <t>ЭЯ-09-04</t>
  </si>
  <si>
    <t>ЭЯ-09-05</t>
  </si>
  <si>
    <t>ЭЯ-09-06</t>
  </si>
  <si>
    <t>ЭЯ-09-07</t>
  </si>
  <si>
    <t>ЭЯ-09-08</t>
  </si>
  <si>
    <t>ЭЯ-09-10</t>
  </si>
  <si>
    <t>ЭЯ-09-11</t>
  </si>
  <si>
    <t>ЭЯ-09-12</t>
  </si>
  <si>
    <t>ЭЯ-09-15</t>
  </si>
  <si>
    <t>ЭЯ-09-16</t>
  </si>
  <si>
    <t>ЭЯ-09-17</t>
  </si>
  <si>
    <t>ЭЯ-09-18</t>
  </si>
  <si>
    <t>ЭЯ-09-19</t>
  </si>
  <si>
    <t>ЭЯ-09-20</t>
  </si>
  <si>
    <t>ЭЯ-09-21</t>
  </si>
  <si>
    <t>ЭЯ-09-22</t>
  </si>
  <si>
    <t>ЭЯ-09-23</t>
  </si>
  <si>
    <t>ЭЯ-09-24</t>
  </si>
  <si>
    <t>ЭЯ-09-25</t>
  </si>
  <si>
    <t>ЭЯ-09-26</t>
  </si>
  <si>
    <t>ЭЯ-09-27</t>
  </si>
  <si>
    <t>ЭЯ-09-28</t>
  </si>
  <si>
    <t>ЭЯ-10-01</t>
  </si>
  <si>
    <t>ЭЯ-10-02</t>
  </si>
  <si>
    <t>ЭЯ-10-03</t>
  </si>
  <si>
    <t>ЭЯ-10-05</t>
  </si>
  <si>
    <t>ЭЯ-10-06</t>
  </si>
  <si>
    <t>ЭЯ-10-07</t>
  </si>
  <si>
    <t>ЭЯ-10-08</t>
  </si>
  <si>
    <t>ЭЯ-10-09</t>
  </si>
  <si>
    <t>ЭЯ-10-10</t>
  </si>
  <si>
    <t>ЭЯ-10-11</t>
  </si>
  <si>
    <t>ЭЯ-10-12</t>
  </si>
  <si>
    <t>ЭЯ-10-14</t>
  </si>
  <si>
    <t>ЭЯ-10-15</t>
  </si>
  <si>
    <t>ЭЯ-10-16</t>
  </si>
  <si>
    <t>ЭЯ-10-17</t>
  </si>
  <si>
    <t>ЭЯ-10-18</t>
  </si>
  <si>
    <t>ЭЯ-10-20</t>
  </si>
  <si>
    <t>ЭЯ-10-22</t>
  </si>
  <si>
    <t>ЭЯ-10-24</t>
  </si>
  <si>
    <t>ЭЯ-10-23</t>
  </si>
  <si>
    <t>ЭЯ-10-21</t>
  </si>
  <si>
    <t>ЭЯ-10-19</t>
  </si>
  <si>
    <t>ЭЯ-10-25</t>
  </si>
  <si>
    <t>ЭЯ-10-26</t>
  </si>
  <si>
    <t>ЭЯ-10-27</t>
  </si>
  <si>
    <t>ЭЯ-10-28</t>
  </si>
  <si>
    <t>ЭЯ-10-29</t>
  </si>
  <si>
    <t>ЭЯ-10-30</t>
  </si>
  <si>
    <t>ЭЯ-10-31</t>
  </si>
  <si>
    <t>ЭЯ-10-32</t>
  </si>
  <si>
    <t>ЭЯ-10-33</t>
  </si>
  <si>
    <t>ЭЯ-11-02</t>
  </si>
  <si>
    <t>ЭЯ-11-01</t>
  </si>
  <si>
    <t>ЭЯ-11-03</t>
  </si>
  <si>
    <t>ЭЯ-11-04</t>
  </si>
  <si>
    <t>ЭЯ-11-05</t>
  </si>
  <si>
    <t>ЭЯ-11-06</t>
  </si>
  <si>
    <t>ЭЯ-11-08</t>
  </si>
  <si>
    <t>ЭЯ-11-09</t>
  </si>
  <si>
    <t>ЭЯ-11-11</t>
  </si>
  <si>
    <t>ЭЯ-11-13</t>
  </si>
  <si>
    <t>ЭЯ-11-14</t>
  </si>
  <si>
    <t>ЭЯ-11-15</t>
  </si>
  <si>
    <t>ЭЯ-11-17</t>
  </si>
  <si>
    <t>ЭЯ-11-18</t>
  </si>
  <si>
    <t>ЭЯ-11-20</t>
  </si>
  <si>
    <t>ЭЯ-11-19</t>
  </si>
  <si>
    <t>ЭЯ-11-21</t>
  </si>
  <si>
    <t>ЭЯ-11-22</t>
  </si>
  <si>
    <t>ЭЯ-11-23</t>
  </si>
  <si>
    <t>ЭЯ-11-24</t>
  </si>
  <si>
    <t>ЭЯ-11-26</t>
  </si>
  <si>
    <t>ЭЯ-11-27</t>
  </si>
  <si>
    <t>ЭЯ-11-29</t>
  </si>
  <si>
    <t>ЭЯ-11-30</t>
  </si>
  <si>
    <t>ЭЯ-11-31</t>
  </si>
  <si>
    <t>ЭЯ-11-32</t>
  </si>
  <si>
    <t>ЭЯ-11-33</t>
  </si>
  <si>
    <t>ЭЯ-11-36</t>
  </si>
  <si>
    <t>ЭЯ-11-37</t>
  </si>
  <si>
    <t>ЭЯ-11-38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</si>
</sst>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center"/>
    </xf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/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/>
    <xf numFmtId="0" fontId="4" fillId="3" borderId="0" xfId="0" applyFont="1" applyFill="1"/>
    <xf numFmtId="0" fontId="1" fillId="3" borderId="1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3" borderId="6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49" fontId="5" fillId="3" borderId="0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0" fillId="3" borderId="0" xfId="0" applyNumberFormat="1" applyFill="1"/>
    <xf numFmtId="0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1"/>
  <sheetViews>
    <sheetView tabSelected="1" topLeftCell="B13" workbookViewId="0">
      <selection activeCell="M36" sqref="M36"/>
    </sheetView>
  </sheetViews>
  <sheetFormatPr defaultRowHeight="18.75" x14ac:dyDescent="0.3"/>
  <cols>
    <col min="1" max="1" width="10.5703125" style="8" hidden="1" customWidth="1"/>
    <col min="2" max="2" width="13.5703125" style="7" customWidth="1"/>
    <col min="3" max="3" width="4.85546875" style="7" customWidth="1"/>
    <col min="4" max="4" width="5.140625" style="7" customWidth="1"/>
    <col min="5" max="5" width="5.5703125" style="7" customWidth="1"/>
    <col min="6" max="6" width="5.42578125" style="7" customWidth="1"/>
    <col min="7" max="7" width="5.140625" style="7" customWidth="1"/>
    <col min="8" max="8" width="5" style="7" customWidth="1"/>
    <col min="9" max="9" width="5.140625" style="7" customWidth="1"/>
    <col min="10" max="10" width="5.85546875" style="7" customWidth="1"/>
    <col min="11" max="11" width="5.42578125" style="7" customWidth="1"/>
    <col min="12" max="12" width="5.85546875" style="7" customWidth="1"/>
    <col min="13" max="13" width="6.5703125" style="7" customWidth="1"/>
    <col min="14" max="15" width="6.140625" style="7" customWidth="1"/>
    <col min="16" max="16" width="5.85546875" style="7" customWidth="1"/>
    <col min="17" max="17" width="6.5703125" style="7" customWidth="1"/>
    <col min="18" max="18" width="6.140625" style="8" customWidth="1"/>
    <col min="19" max="19" width="6.5703125" style="8" customWidth="1"/>
    <col min="20" max="20" width="10.42578125" style="8" customWidth="1"/>
    <col min="21" max="21" width="12.42578125" style="8" bestFit="1" customWidth="1"/>
    <col min="22" max="36" width="9.140625" style="8"/>
  </cols>
  <sheetData>
    <row r="1" spans="1:36" ht="15" customHeight="1" x14ac:dyDescent="0.25">
      <c r="A1" s="34" t="s">
        <v>138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36" ht="15" customHeight="1" x14ac:dyDescent="0.25">
      <c r="A2" s="34" t="s">
        <v>136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36" ht="15" customHeight="1" x14ac:dyDescent="0.25">
      <c r="A3" s="34" t="s">
        <v>139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36" ht="15" customHeight="1" x14ac:dyDescent="0.25">
      <c r="A4" s="34" t="s">
        <v>141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36" ht="15" customHeight="1" x14ac:dyDescent="0.25">
      <c r="A5" s="34" t="s">
        <v>140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36" ht="15.75" customHeight="1" thickBot="1" x14ac:dyDescent="0.3">
      <c r="A6" s="34" t="s">
        <v>137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36" x14ac:dyDescent="0.3">
      <c r="A7" s="9" t="s">
        <v>1</v>
      </c>
      <c r="B7" s="12" t="s">
        <v>135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 t="s">
        <v>2</v>
      </c>
      <c r="U7" s="10" t="s">
        <v>3</v>
      </c>
    </row>
    <row r="8" spans="1:36" x14ac:dyDescent="0.3">
      <c r="A8" s="11" t="s">
        <v>45</v>
      </c>
      <c r="B8" s="13" t="s">
        <v>142</v>
      </c>
      <c r="C8" s="32">
        <v>2</v>
      </c>
      <c r="D8" s="32">
        <v>2</v>
      </c>
      <c r="E8" s="32">
        <v>3</v>
      </c>
      <c r="F8" s="32">
        <v>1</v>
      </c>
      <c r="G8" s="32">
        <v>1</v>
      </c>
      <c r="H8" s="32">
        <v>0</v>
      </c>
      <c r="I8" s="32">
        <v>3</v>
      </c>
      <c r="J8" s="32">
        <v>1</v>
      </c>
      <c r="K8" s="32">
        <v>2</v>
      </c>
      <c r="L8" s="32">
        <v>0</v>
      </c>
      <c r="M8" s="32">
        <v>0</v>
      </c>
      <c r="N8" s="32">
        <v>0</v>
      </c>
      <c r="O8" s="32">
        <v>1</v>
      </c>
      <c r="P8" s="32">
        <v>1</v>
      </c>
      <c r="Q8" s="32">
        <v>2</v>
      </c>
      <c r="R8" s="11">
        <v>1</v>
      </c>
      <c r="S8" s="11">
        <v>4</v>
      </c>
      <c r="T8" s="30">
        <v>24</v>
      </c>
      <c r="U8" s="11"/>
      <c r="V8" s="31"/>
      <c r="Z8" s="31"/>
    </row>
    <row r="9" spans="1:36" x14ac:dyDescent="0.3">
      <c r="A9" s="11" t="s">
        <v>12</v>
      </c>
      <c r="B9" s="13" t="s">
        <v>143</v>
      </c>
      <c r="C9" s="33">
        <v>1</v>
      </c>
      <c r="D9" s="33">
        <v>2</v>
      </c>
      <c r="E9" s="33">
        <v>1</v>
      </c>
      <c r="F9" s="33">
        <v>2</v>
      </c>
      <c r="G9" s="33">
        <v>1</v>
      </c>
      <c r="H9" s="33">
        <v>0</v>
      </c>
      <c r="I9" s="33">
        <v>0</v>
      </c>
      <c r="J9" s="33">
        <v>2</v>
      </c>
      <c r="K9" s="33">
        <v>0</v>
      </c>
      <c r="L9" s="33">
        <v>4</v>
      </c>
      <c r="M9" s="33">
        <v>0</v>
      </c>
      <c r="N9" s="33">
        <v>0</v>
      </c>
      <c r="O9" s="33">
        <v>3</v>
      </c>
      <c r="P9" s="33">
        <v>1</v>
      </c>
      <c r="Q9" s="33">
        <v>2</v>
      </c>
      <c r="R9" s="11">
        <v>2</v>
      </c>
      <c r="S9" s="11">
        <v>2</v>
      </c>
      <c r="T9" s="11">
        <v>23</v>
      </c>
      <c r="U9" s="11"/>
    </row>
    <row r="10" spans="1:36" x14ac:dyDescent="0.3">
      <c r="A10" s="11" t="s">
        <v>35</v>
      </c>
      <c r="B10" s="13" t="s">
        <v>144</v>
      </c>
      <c r="C10" s="33">
        <v>0</v>
      </c>
      <c r="D10" s="33">
        <v>1</v>
      </c>
      <c r="E10" s="33">
        <v>3</v>
      </c>
      <c r="F10" s="33">
        <v>0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1</v>
      </c>
      <c r="Q10" s="33">
        <v>1</v>
      </c>
      <c r="R10" s="11">
        <v>0</v>
      </c>
      <c r="S10" s="11">
        <v>0</v>
      </c>
      <c r="T10" s="11">
        <v>7</v>
      </c>
      <c r="U10" s="11"/>
    </row>
    <row r="11" spans="1:36" x14ac:dyDescent="0.3">
      <c r="A11" s="11" t="s">
        <v>34</v>
      </c>
      <c r="B11" s="13" t="s">
        <v>145</v>
      </c>
      <c r="C11" s="33">
        <v>1</v>
      </c>
      <c r="D11" s="33">
        <v>1</v>
      </c>
      <c r="E11" s="33">
        <v>3</v>
      </c>
      <c r="F11" s="33">
        <v>1</v>
      </c>
      <c r="G11" s="33">
        <v>1</v>
      </c>
      <c r="H11" s="33">
        <v>0</v>
      </c>
      <c r="I11" s="33">
        <v>2</v>
      </c>
      <c r="J11" s="33">
        <v>1</v>
      </c>
      <c r="K11" s="33">
        <v>0</v>
      </c>
      <c r="L11" s="33">
        <v>0</v>
      </c>
      <c r="M11" s="33">
        <v>0</v>
      </c>
      <c r="N11" s="33">
        <v>3</v>
      </c>
      <c r="O11" s="33">
        <v>2</v>
      </c>
      <c r="P11" s="33">
        <v>2</v>
      </c>
      <c r="Q11" s="33">
        <v>2</v>
      </c>
      <c r="R11" s="11">
        <v>2</v>
      </c>
      <c r="S11" s="11">
        <v>0</v>
      </c>
      <c r="T11" s="11">
        <v>21</v>
      </c>
      <c r="U11" s="11"/>
    </row>
    <row r="12" spans="1:36" x14ac:dyDescent="0.3">
      <c r="A12" s="11" t="s">
        <v>25</v>
      </c>
      <c r="B12" s="13" t="s">
        <v>146</v>
      </c>
      <c r="C12" s="33">
        <v>1</v>
      </c>
      <c r="D12" s="33">
        <v>2</v>
      </c>
      <c r="E12" s="33">
        <v>1</v>
      </c>
      <c r="F12" s="33">
        <v>1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1</v>
      </c>
      <c r="O12" s="33">
        <v>0</v>
      </c>
      <c r="P12" s="33">
        <v>1</v>
      </c>
      <c r="Q12" s="33">
        <v>2</v>
      </c>
      <c r="R12" s="11">
        <v>2</v>
      </c>
      <c r="S12" s="11">
        <v>0</v>
      </c>
      <c r="T12" s="11">
        <v>11</v>
      </c>
      <c r="U12" s="11"/>
    </row>
    <row r="13" spans="1:36" s="15" customFormat="1" x14ac:dyDescent="0.3">
      <c r="A13" s="11" t="s">
        <v>16</v>
      </c>
      <c r="B13" s="13" t="s">
        <v>147</v>
      </c>
      <c r="C13" s="33">
        <v>0</v>
      </c>
      <c r="D13" s="33">
        <v>2</v>
      </c>
      <c r="E13" s="33">
        <v>3</v>
      </c>
      <c r="F13" s="33">
        <v>0</v>
      </c>
      <c r="G13" s="33">
        <v>2</v>
      </c>
      <c r="H13" s="33">
        <v>0</v>
      </c>
      <c r="I13" s="33">
        <v>0</v>
      </c>
      <c r="J13" s="33">
        <v>0</v>
      </c>
      <c r="K13" s="33">
        <v>0</v>
      </c>
      <c r="L13" s="33">
        <v>3</v>
      </c>
      <c r="M13" s="33">
        <v>0</v>
      </c>
      <c r="N13" s="33">
        <v>0</v>
      </c>
      <c r="O13" s="33">
        <v>0</v>
      </c>
      <c r="P13" s="33">
        <v>0</v>
      </c>
      <c r="Q13" s="33">
        <v>1</v>
      </c>
      <c r="R13" s="11">
        <v>1</v>
      </c>
      <c r="S13" s="11">
        <v>1</v>
      </c>
      <c r="T13" s="11">
        <v>13</v>
      </c>
      <c r="U13" s="11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15" customFormat="1" x14ac:dyDescent="0.3">
      <c r="A14" s="11" t="s">
        <v>5</v>
      </c>
      <c r="B14" s="13" t="s">
        <v>148</v>
      </c>
      <c r="C14" s="33">
        <v>0</v>
      </c>
      <c r="D14" s="33">
        <v>1</v>
      </c>
      <c r="E14" s="33">
        <v>3</v>
      </c>
      <c r="F14" s="33">
        <v>1</v>
      </c>
      <c r="G14" s="33">
        <v>6</v>
      </c>
      <c r="H14" s="33">
        <v>0</v>
      </c>
      <c r="I14" s="33">
        <v>0</v>
      </c>
      <c r="J14" s="33">
        <v>1</v>
      </c>
      <c r="K14" s="33">
        <v>0</v>
      </c>
      <c r="L14" s="33">
        <v>0</v>
      </c>
      <c r="M14" s="33">
        <v>0</v>
      </c>
      <c r="N14" s="33">
        <v>1</v>
      </c>
      <c r="O14" s="33">
        <v>1</v>
      </c>
      <c r="P14" s="33">
        <v>1</v>
      </c>
      <c r="Q14" s="33">
        <v>1</v>
      </c>
      <c r="R14" s="11">
        <v>1</v>
      </c>
      <c r="S14" s="11">
        <v>0</v>
      </c>
      <c r="T14" s="11">
        <v>17</v>
      </c>
      <c r="U14" s="11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x14ac:dyDescent="0.3">
      <c r="A15" s="11" t="s">
        <v>7</v>
      </c>
      <c r="B15" s="13" t="s">
        <v>149</v>
      </c>
      <c r="C15" s="33">
        <v>2</v>
      </c>
      <c r="D15" s="33">
        <v>1</v>
      </c>
      <c r="E15" s="33">
        <v>1</v>
      </c>
      <c r="F15" s="33">
        <v>1</v>
      </c>
      <c r="G15" s="33">
        <v>3</v>
      </c>
      <c r="H15" s="33">
        <v>0</v>
      </c>
      <c r="I15" s="33">
        <v>3</v>
      </c>
      <c r="J15" s="33">
        <v>1</v>
      </c>
      <c r="K15" s="33">
        <v>0</v>
      </c>
      <c r="L15" s="33">
        <v>2</v>
      </c>
      <c r="M15" s="33">
        <v>0</v>
      </c>
      <c r="N15" s="33">
        <v>0</v>
      </c>
      <c r="O15" s="33">
        <v>0</v>
      </c>
      <c r="P15" s="33">
        <v>0</v>
      </c>
      <c r="Q15" s="33">
        <v>2</v>
      </c>
      <c r="R15" s="11">
        <v>1</v>
      </c>
      <c r="S15" s="11">
        <v>0</v>
      </c>
      <c r="T15" s="11">
        <v>17</v>
      </c>
      <c r="U15" s="11"/>
    </row>
    <row r="16" spans="1:36" x14ac:dyDescent="0.3">
      <c r="A16" s="11" t="s">
        <v>29</v>
      </c>
      <c r="B16" s="13" t="s">
        <v>150</v>
      </c>
      <c r="C16" s="33">
        <v>2</v>
      </c>
      <c r="D16" s="33">
        <v>3</v>
      </c>
      <c r="E16" s="33">
        <v>1</v>
      </c>
      <c r="F16" s="33">
        <v>0</v>
      </c>
      <c r="G16" s="33">
        <v>4</v>
      </c>
      <c r="H16" s="33">
        <v>0</v>
      </c>
      <c r="I16" s="33">
        <v>0</v>
      </c>
      <c r="J16" s="33">
        <v>1</v>
      </c>
      <c r="K16" s="33">
        <v>2</v>
      </c>
      <c r="L16" s="33">
        <v>1</v>
      </c>
      <c r="M16" s="33">
        <v>2</v>
      </c>
      <c r="N16" s="33">
        <v>2</v>
      </c>
      <c r="O16" s="33">
        <v>1</v>
      </c>
      <c r="P16" s="33">
        <v>2</v>
      </c>
      <c r="Q16" s="33">
        <v>2</v>
      </c>
      <c r="R16" s="11">
        <v>2</v>
      </c>
      <c r="S16" s="11">
        <v>2</v>
      </c>
      <c r="T16" s="11">
        <v>27</v>
      </c>
      <c r="U16" s="11"/>
    </row>
    <row r="17" spans="1:36" x14ac:dyDescent="0.3">
      <c r="A17" s="11" t="s">
        <v>10</v>
      </c>
      <c r="B17" s="13" t="s">
        <v>151</v>
      </c>
      <c r="C17" s="33">
        <v>1</v>
      </c>
      <c r="D17" s="33">
        <v>1</v>
      </c>
      <c r="E17" s="33">
        <v>1</v>
      </c>
      <c r="F17" s="33">
        <v>1</v>
      </c>
      <c r="G17" s="33">
        <v>2</v>
      </c>
      <c r="H17" s="33">
        <v>0</v>
      </c>
      <c r="I17" s="33">
        <v>1</v>
      </c>
      <c r="J17" s="33">
        <v>1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</v>
      </c>
      <c r="Q17" s="33">
        <v>2</v>
      </c>
      <c r="R17" s="11">
        <v>1</v>
      </c>
      <c r="S17" s="11">
        <v>0</v>
      </c>
      <c r="T17" s="11">
        <v>12</v>
      </c>
      <c r="U17" s="11"/>
    </row>
    <row r="18" spans="1:36" x14ac:dyDescent="0.3">
      <c r="A18" s="11" t="s">
        <v>24</v>
      </c>
      <c r="B18" s="13" t="s">
        <v>152</v>
      </c>
      <c r="C18" s="33">
        <v>1</v>
      </c>
      <c r="D18" s="33">
        <v>2</v>
      </c>
      <c r="E18" s="33">
        <v>0</v>
      </c>
      <c r="F18" s="33">
        <v>1</v>
      </c>
      <c r="G18" s="33">
        <v>1</v>
      </c>
      <c r="H18" s="33">
        <v>1</v>
      </c>
      <c r="I18" s="33">
        <v>0</v>
      </c>
      <c r="J18" s="33">
        <v>1</v>
      </c>
      <c r="K18" s="33">
        <v>2</v>
      </c>
      <c r="L18" s="33">
        <v>0</v>
      </c>
      <c r="M18" s="33">
        <v>0</v>
      </c>
      <c r="N18" s="33">
        <v>0</v>
      </c>
      <c r="O18" s="33">
        <v>1</v>
      </c>
      <c r="P18" s="33">
        <v>1</v>
      </c>
      <c r="Q18" s="33">
        <v>1</v>
      </c>
      <c r="R18" s="11">
        <v>1</v>
      </c>
      <c r="S18" s="11">
        <v>2</v>
      </c>
      <c r="T18" s="11">
        <v>15</v>
      </c>
      <c r="U18" s="11"/>
    </row>
    <row r="19" spans="1:36" x14ac:dyDescent="0.3">
      <c r="A19" s="11" t="s">
        <v>17</v>
      </c>
      <c r="B19" s="13" t="s">
        <v>153</v>
      </c>
      <c r="C19" s="33">
        <v>1</v>
      </c>
      <c r="D19" s="33">
        <v>1</v>
      </c>
      <c r="E19" s="33">
        <v>0</v>
      </c>
      <c r="F19" s="33">
        <v>0</v>
      </c>
      <c r="G19" s="33">
        <v>3</v>
      </c>
      <c r="H19" s="33">
        <v>0</v>
      </c>
      <c r="I19" s="33">
        <v>2</v>
      </c>
      <c r="J19" s="33">
        <v>1</v>
      </c>
      <c r="K19" s="33">
        <v>1</v>
      </c>
      <c r="L19" s="33">
        <v>4</v>
      </c>
      <c r="M19" s="33">
        <v>0</v>
      </c>
      <c r="N19" s="33">
        <v>1</v>
      </c>
      <c r="O19" s="33">
        <v>0</v>
      </c>
      <c r="P19" s="33">
        <v>2</v>
      </c>
      <c r="Q19" s="33">
        <v>2</v>
      </c>
      <c r="R19" s="11">
        <v>1</v>
      </c>
      <c r="S19" s="11">
        <v>2</v>
      </c>
      <c r="T19" s="11">
        <v>21</v>
      </c>
      <c r="U19" s="11"/>
    </row>
    <row r="20" spans="1:36" x14ac:dyDescent="0.3">
      <c r="A20" s="11" t="s">
        <v>6</v>
      </c>
      <c r="B20" s="13" t="s">
        <v>154</v>
      </c>
      <c r="C20" s="33">
        <v>0</v>
      </c>
      <c r="D20" s="33">
        <v>0</v>
      </c>
      <c r="E20" s="33">
        <v>0</v>
      </c>
      <c r="F20" s="33">
        <v>0</v>
      </c>
      <c r="G20" s="33">
        <v>3</v>
      </c>
      <c r="H20" s="33">
        <v>0</v>
      </c>
      <c r="I20" s="33">
        <v>3</v>
      </c>
      <c r="J20" s="33">
        <v>2</v>
      </c>
      <c r="K20" s="33">
        <v>0</v>
      </c>
      <c r="L20" s="33">
        <v>0</v>
      </c>
      <c r="M20" s="33">
        <v>0</v>
      </c>
      <c r="N20" s="33">
        <v>0</v>
      </c>
      <c r="O20" s="33">
        <v>4</v>
      </c>
      <c r="P20" s="33">
        <v>1</v>
      </c>
      <c r="Q20" s="33">
        <v>2</v>
      </c>
      <c r="R20" s="11">
        <v>1</v>
      </c>
      <c r="S20" s="11">
        <v>2</v>
      </c>
      <c r="T20" s="11">
        <v>18</v>
      </c>
      <c r="U20" s="11"/>
    </row>
    <row r="21" spans="1:36" x14ac:dyDescent="0.3">
      <c r="A21" s="14" t="s">
        <v>14</v>
      </c>
      <c r="B21" s="13" t="s">
        <v>155</v>
      </c>
      <c r="C21" s="33">
        <v>1</v>
      </c>
      <c r="D21" s="33">
        <v>1</v>
      </c>
      <c r="E21" s="33">
        <v>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1</v>
      </c>
      <c r="L21" s="33">
        <v>0</v>
      </c>
      <c r="M21" s="33">
        <v>0</v>
      </c>
      <c r="N21" s="33">
        <v>0</v>
      </c>
      <c r="O21" s="33">
        <v>0</v>
      </c>
      <c r="P21" s="33">
        <v>1</v>
      </c>
      <c r="Q21" s="33">
        <v>2</v>
      </c>
      <c r="R21" s="11">
        <v>0</v>
      </c>
      <c r="S21" s="11">
        <v>0</v>
      </c>
      <c r="T21" s="11">
        <v>7</v>
      </c>
      <c r="U21" s="11"/>
    </row>
    <row r="22" spans="1:36" s="15" customFormat="1" x14ac:dyDescent="0.3">
      <c r="A22" s="11" t="s">
        <v>44</v>
      </c>
      <c r="B22" s="13" t="s">
        <v>156</v>
      </c>
      <c r="C22" s="33">
        <v>1</v>
      </c>
      <c r="D22" s="33">
        <v>3</v>
      </c>
      <c r="E22" s="33">
        <v>0</v>
      </c>
      <c r="F22" s="33">
        <v>1</v>
      </c>
      <c r="G22" s="33">
        <v>1</v>
      </c>
      <c r="H22" s="33">
        <v>0</v>
      </c>
      <c r="I22" s="33">
        <v>2</v>
      </c>
      <c r="J22" s="33">
        <v>1</v>
      </c>
      <c r="K22" s="33">
        <v>0</v>
      </c>
      <c r="L22" s="33">
        <v>0</v>
      </c>
      <c r="M22" s="33">
        <v>2</v>
      </c>
      <c r="N22" s="33">
        <v>0</v>
      </c>
      <c r="O22" s="33">
        <v>1</v>
      </c>
      <c r="P22" s="33">
        <v>2</v>
      </c>
      <c r="Q22" s="33">
        <v>2</v>
      </c>
      <c r="R22" s="11">
        <v>2</v>
      </c>
      <c r="S22" s="11">
        <v>3</v>
      </c>
      <c r="T22" s="11">
        <v>21</v>
      </c>
      <c r="U22" s="11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15" customFormat="1" x14ac:dyDescent="0.3">
      <c r="A23" s="11" t="s">
        <v>32</v>
      </c>
      <c r="B23" s="13" t="s">
        <v>157</v>
      </c>
      <c r="C23" s="33">
        <v>2</v>
      </c>
      <c r="D23" s="33">
        <v>0</v>
      </c>
      <c r="E23" s="33">
        <v>5</v>
      </c>
      <c r="F23" s="33">
        <v>1</v>
      </c>
      <c r="G23" s="33">
        <v>0</v>
      </c>
      <c r="H23" s="33">
        <v>0</v>
      </c>
      <c r="I23" s="33">
        <v>3</v>
      </c>
      <c r="J23" s="33">
        <v>1</v>
      </c>
      <c r="K23" s="33">
        <v>0</v>
      </c>
      <c r="L23" s="33">
        <v>1</v>
      </c>
      <c r="M23" s="33">
        <v>2</v>
      </c>
      <c r="N23" s="33">
        <v>2</v>
      </c>
      <c r="O23" s="33">
        <v>2</v>
      </c>
      <c r="P23" s="33">
        <v>1</v>
      </c>
      <c r="Q23" s="33">
        <v>2</v>
      </c>
      <c r="R23" s="11">
        <v>1</v>
      </c>
      <c r="S23" s="11">
        <v>4</v>
      </c>
      <c r="T23" s="11">
        <v>27</v>
      </c>
      <c r="U23" s="1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x14ac:dyDescent="0.3">
      <c r="A24" s="11" t="s">
        <v>9</v>
      </c>
      <c r="B24" s="13" t="s">
        <v>158</v>
      </c>
      <c r="C24" s="33">
        <v>1</v>
      </c>
      <c r="D24" s="33">
        <v>1</v>
      </c>
      <c r="E24" s="33">
        <v>4</v>
      </c>
      <c r="F24" s="33">
        <v>0</v>
      </c>
      <c r="G24" s="33">
        <v>0</v>
      </c>
      <c r="H24" s="33">
        <v>0</v>
      </c>
      <c r="I24" s="33">
        <v>2</v>
      </c>
      <c r="J24" s="33">
        <v>0</v>
      </c>
      <c r="K24" s="33">
        <v>2</v>
      </c>
      <c r="L24" s="33">
        <v>0</v>
      </c>
      <c r="M24" s="33">
        <v>2</v>
      </c>
      <c r="N24" s="33">
        <v>0</v>
      </c>
      <c r="O24" s="33">
        <v>0</v>
      </c>
      <c r="P24" s="33">
        <v>2</v>
      </c>
      <c r="Q24" s="33">
        <v>1</v>
      </c>
      <c r="R24" s="11">
        <v>1</v>
      </c>
      <c r="S24" s="11">
        <v>0</v>
      </c>
      <c r="T24" s="11">
        <v>16</v>
      </c>
      <c r="U24" s="11"/>
    </row>
    <row r="25" spans="1:36" x14ac:dyDescent="0.3">
      <c r="A25" s="11" t="s">
        <v>8</v>
      </c>
      <c r="B25" s="13" t="s">
        <v>159</v>
      </c>
      <c r="C25" s="33">
        <v>2</v>
      </c>
      <c r="D25" s="33">
        <v>2</v>
      </c>
      <c r="E25" s="33">
        <v>3</v>
      </c>
      <c r="F25" s="33">
        <v>2</v>
      </c>
      <c r="G25" s="33">
        <v>4</v>
      </c>
      <c r="H25" s="33">
        <v>0</v>
      </c>
      <c r="I25" s="33">
        <v>0</v>
      </c>
      <c r="J25" s="33">
        <v>3</v>
      </c>
      <c r="K25" s="33">
        <v>0</v>
      </c>
      <c r="L25" s="33">
        <v>0</v>
      </c>
      <c r="M25" s="33">
        <v>3</v>
      </c>
      <c r="N25" s="33">
        <v>2</v>
      </c>
      <c r="O25" s="33">
        <v>0</v>
      </c>
      <c r="P25" s="33">
        <v>1</v>
      </c>
      <c r="Q25" s="33">
        <v>1</v>
      </c>
      <c r="R25" s="11">
        <v>1</v>
      </c>
      <c r="S25" s="11">
        <v>2</v>
      </c>
      <c r="T25" s="11">
        <v>26</v>
      </c>
      <c r="U25" s="11"/>
    </row>
    <row r="26" spans="1:36" x14ac:dyDescent="0.3">
      <c r="A26" s="14" t="s">
        <v>20</v>
      </c>
      <c r="B26" s="13" t="s">
        <v>160</v>
      </c>
      <c r="C26" s="33">
        <v>2</v>
      </c>
      <c r="D26" s="33">
        <v>1</v>
      </c>
      <c r="E26" s="33">
        <v>4</v>
      </c>
      <c r="F26" s="33">
        <v>1</v>
      </c>
      <c r="G26" s="33">
        <v>4</v>
      </c>
      <c r="H26" s="33">
        <v>2</v>
      </c>
      <c r="I26" s="33">
        <v>3</v>
      </c>
      <c r="J26" s="33">
        <v>1</v>
      </c>
      <c r="K26" s="33">
        <v>1</v>
      </c>
      <c r="L26" s="33">
        <v>4</v>
      </c>
      <c r="M26" s="33">
        <v>0</v>
      </c>
      <c r="N26" s="33">
        <v>3</v>
      </c>
      <c r="O26" s="33">
        <v>6</v>
      </c>
      <c r="P26" s="33">
        <v>0</v>
      </c>
      <c r="Q26" s="33">
        <v>2</v>
      </c>
      <c r="R26" s="11">
        <v>2</v>
      </c>
      <c r="S26" s="11">
        <v>0</v>
      </c>
      <c r="T26" s="11">
        <v>36</v>
      </c>
      <c r="U26" s="11"/>
    </row>
    <row r="27" spans="1:36" s="6" customFormat="1" x14ac:dyDescent="0.3">
      <c r="A27" s="11" t="s">
        <v>38</v>
      </c>
      <c r="B27" s="13" t="s">
        <v>161</v>
      </c>
      <c r="C27" s="33">
        <v>2</v>
      </c>
      <c r="D27" s="33">
        <v>3</v>
      </c>
      <c r="E27" s="33">
        <v>3</v>
      </c>
      <c r="F27" s="33">
        <v>0</v>
      </c>
      <c r="G27" s="33">
        <v>2</v>
      </c>
      <c r="H27" s="33">
        <v>0</v>
      </c>
      <c r="I27" s="33">
        <v>2</v>
      </c>
      <c r="J27" s="33">
        <v>1</v>
      </c>
      <c r="K27" s="33">
        <v>0</v>
      </c>
      <c r="L27" s="33">
        <v>0</v>
      </c>
      <c r="M27" s="33">
        <v>0</v>
      </c>
      <c r="N27" s="33">
        <v>1</v>
      </c>
      <c r="O27" s="33">
        <v>2</v>
      </c>
      <c r="P27" s="33">
        <v>1</v>
      </c>
      <c r="Q27" s="33">
        <v>2</v>
      </c>
      <c r="R27" s="11">
        <v>2</v>
      </c>
      <c r="S27" s="11">
        <v>0</v>
      </c>
      <c r="T27" s="11">
        <v>21</v>
      </c>
      <c r="U27" s="1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x14ac:dyDescent="0.3">
      <c r="A28" s="11" t="s">
        <v>23</v>
      </c>
      <c r="B28" s="13" t="s">
        <v>162</v>
      </c>
      <c r="C28" s="33">
        <v>1</v>
      </c>
      <c r="D28" s="33">
        <v>0</v>
      </c>
      <c r="E28" s="33">
        <v>2</v>
      </c>
      <c r="F28" s="33">
        <v>2</v>
      </c>
      <c r="G28" s="33">
        <v>6</v>
      </c>
      <c r="H28" s="33">
        <v>0</v>
      </c>
      <c r="I28" s="33">
        <v>0</v>
      </c>
      <c r="J28" s="33">
        <v>1</v>
      </c>
      <c r="K28" s="33">
        <v>1</v>
      </c>
      <c r="L28" s="33">
        <v>0</v>
      </c>
      <c r="M28" s="33">
        <v>1</v>
      </c>
      <c r="N28" s="33">
        <v>2</v>
      </c>
      <c r="O28" s="33">
        <v>0</v>
      </c>
      <c r="P28" s="33">
        <v>1</v>
      </c>
      <c r="Q28" s="33">
        <v>2</v>
      </c>
      <c r="R28" s="11">
        <v>1</v>
      </c>
      <c r="S28" s="11">
        <v>3</v>
      </c>
      <c r="T28" s="11">
        <v>23</v>
      </c>
      <c r="U28" s="11"/>
    </row>
    <row r="29" spans="1:36" x14ac:dyDescent="0.3">
      <c r="A29" s="11" t="s">
        <v>26</v>
      </c>
      <c r="B29" s="13" t="s">
        <v>163</v>
      </c>
      <c r="C29" s="33">
        <v>1</v>
      </c>
      <c r="D29" s="33">
        <v>1</v>
      </c>
      <c r="E29" s="33">
        <v>2</v>
      </c>
      <c r="F29" s="33">
        <v>1</v>
      </c>
      <c r="G29" s="33">
        <v>2</v>
      </c>
      <c r="H29" s="33">
        <v>1</v>
      </c>
      <c r="I29" s="33">
        <v>5</v>
      </c>
      <c r="J29" s="33">
        <v>0</v>
      </c>
      <c r="K29" s="33">
        <v>5</v>
      </c>
      <c r="L29" s="33">
        <v>1</v>
      </c>
      <c r="M29" s="33">
        <v>1</v>
      </c>
      <c r="N29" s="33">
        <v>2</v>
      </c>
      <c r="O29" s="33">
        <v>0</v>
      </c>
      <c r="P29" s="33">
        <v>2</v>
      </c>
      <c r="Q29" s="33">
        <v>1</v>
      </c>
      <c r="R29" s="11">
        <v>1</v>
      </c>
      <c r="S29" s="11">
        <v>4</v>
      </c>
      <c r="T29" s="11">
        <v>30</v>
      </c>
      <c r="U29" s="11"/>
    </row>
    <row r="30" spans="1:36" x14ac:dyDescent="0.3">
      <c r="A30" s="11" t="s">
        <v>21</v>
      </c>
      <c r="B30" s="13" t="s">
        <v>164</v>
      </c>
      <c r="C30" s="33">
        <v>1</v>
      </c>
      <c r="D30" s="33">
        <v>1</v>
      </c>
      <c r="E30" s="33">
        <v>0</v>
      </c>
      <c r="F30" s="33">
        <v>1</v>
      </c>
      <c r="G30" s="33">
        <v>1</v>
      </c>
      <c r="H30" s="33">
        <v>0</v>
      </c>
      <c r="I30" s="33">
        <v>0</v>
      </c>
      <c r="J30" s="33">
        <v>2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1</v>
      </c>
      <c r="Q30" s="33">
        <v>1</v>
      </c>
      <c r="R30" s="11">
        <v>1</v>
      </c>
      <c r="S30" s="11">
        <v>1</v>
      </c>
      <c r="T30" s="11">
        <v>10</v>
      </c>
      <c r="U30" s="11"/>
    </row>
    <row r="31" spans="1:36" x14ac:dyDescent="0.3">
      <c r="A31" s="11" t="s">
        <v>39</v>
      </c>
      <c r="B31" s="13" t="s">
        <v>165</v>
      </c>
      <c r="C31" s="33">
        <v>0</v>
      </c>
      <c r="D31" s="33">
        <v>2</v>
      </c>
      <c r="E31" s="33">
        <v>0</v>
      </c>
      <c r="F31" s="33">
        <v>0</v>
      </c>
      <c r="G31" s="33">
        <v>3</v>
      </c>
      <c r="H31" s="33">
        <v>0</v>
      </c>
      <c r="I31" s="33">
        <v>0</v>
      </c>
      <c r="J31" s="33">
        <v>3</v>
      </c>
      <c r="K31" s="33">
        <v>0</v>
      </c>
      <c r="L31" s="33">
        <v>4</v>
      </c>
      <c r="M31" s="33">
        <v>0</v>
      </c>
      <c r="N31" s="33">
        <v>0</v>
      </c>
      <c r="O31" s="33">
        <v>0</v>
      </c>
      <c r="P31" s="33">
        <v>1</v>
      </c>
      <c r="Q31" s="33">
        <v>2</v>
      </c>
      <c r="R31" s="11">
        <v>0</v>
      </c>
      <c r="S31" s="11">
        <v>0</v>
      </c>
      <c r="T31" s="11">
        <v>15</v>
      </c>
      <c r="U31" s="11"/>
    </row>
    <row r="32" spans="1:36" x14ac:dyDescent="0.3">
      <c r="A32" s="24" t="s">
        <v>19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6"/>
      <c r="T32" s="26"/>
      <c r="U32" s="26"/>
    </row>
    <row r="33" spans="1:36" x14ac:dyDescent="0.3">
      <c r="A33" s="24" t="s">
        <v>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26"/>
      <c r="T33" s="26"/>
      <c r="U33" s="26"/>
    </row>
    <row r="34" spans="1:36" x14ac:dyDescent="0.3">
      <c r="A34" s="2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26"/>
      <c r="T34" s="26"/>
      <c r="U34" s="26"/>
    </row>
    <row r="35" spans="1:36" x14ac:dyDescent="0.3">
      <c r="A35" s="24" t="s">
        <v>30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26"/>
      <c r="T35" s="26"/>
      <c r="U35" s="26"/>
    </row>
    <row r="36" spans="1:36" x14ac:dyDescent="0.3">
      <c r="A36" s="24" t="s">
        <v>27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26"/>
      <c r="T36" s="26"/>
      <c r="U36" s="26"/>
    </row>
    <row r="37" spans="1:36" x14ac:dyDescent="0.3">
      <c r="A37" s="24" t="s">
        <v>37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26"/>
      <c r="T37" s="26"/>
      <c r="U37" s="26"/>
    </row>
    <row r="38" spans="1:36" s="6" customFormat="1" x14ac:dyDescent="0.3">
      <c r="A38" s="24" t="s">
        <v>31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  <c r="S38" s="26"/>
      <c r="T38" s="26"/>
      <c r="U38" s="26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x14ac:dyDescent="0.3">
      <c r="A39" s="24" t="s">
        <v>40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26"/>
      <c r="T39" s="26"/>
      <c r="U39" s="26"/>
    </row>
    <row r="40" spans="1:36" x14ac:dyDescent="0.3">
      <c r="A40" s="24" t="s">
        <v>18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</row>
    <row r="41" spans="1:36" x14ac:dyDescent="0.3">
      <c r="A41" s="24" t="s">
        <v>36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  <c r="S41" s="26"/>
      <c r="T41" s="26"/>
      <c r="U41" s="26"/>
    </row>
    <row r="42" spans="1:36" x14ac:dyDescent="0.3">
      <c r="A42" s="24" t="s">
        <v>28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6"/>
      <c r="S42" s="26"/>
      <c r="T42" s="26"/>
      <c r="U42" s="26"/>
    </row>
    <row r="43" spans="1:36" x14ac:dyDescent="0.3">
      <c r="A43" s="24" t="s">
        <v>43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/>
      <c r="S43" s="26"/>
      <c r="T43" s="26"/>
      <c r="U43" s="26"/>
    </row>
    <row r="44" spans="1:36" x14ac:dyDescent="0.3">
      <c r="A44" s="24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  <c r="S44" s="26"/>
      <c r="T44" s="26"/>
      <c r="U44" s="26"/>
    </row>
    <row r="45" spans="1:36" x14ac:dyDescent="0.3">
      <c r="A45" s="24" t="s">
        <v>33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6"/>
      <c r="S45" s="26"/>
      <c r="T45" s="26"/>
      <c r="U45" s="26"/>
    </row>
    <row r="46" spans="1:36" x14ac:dyDescent="0.3">
      <c r="A46" s="24" t="s">
        <v>22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  <c r="S46" s="26"/>
      <c r="T46" s="26"/>
      <c r="U46" s="26"/>
    </row>
    <row r="47" spans="1:36" x14ac:dyDescent="0.3">
      <c r="A47" s="24" t="s">
        <v>13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26"/>
      <c r="T47" s="26"/>
      <c r="U47" s="26"/>
    </row>
    <row r="48" spans="1:36" x14ac:dyDescent="0.3">
      <c r="A48" s="24" t="s">
        <v>11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/>
      <c r="S48" s="26"/>
      <c r="T48" s="26"/>
      <c r="U48" s="26"/>
    </row>
    <row r="49" spans="1:21" x14ac:dyDescent="0.3">
      <c r="A49" s="24" t="s">
        <v>42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  <c r="S49" s="26"/>
      <c r="T49" s="26"/>
      <c r="U49" s="26"/>
    </row>
    <row r="50" spans="1:21" x14ac:dyDescent="0.3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2"/>
      <c r="S50" s="22"/>
      <c r="T50" s="22"/>
      <c r="U50" s="22"/>
    </row>
    <row r="51" spans="1:21" x14ac:dyDescent="0.3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2"/>
      <c r="S51" s="22"/>
      <c r="T51" s="22"/>
      <c r="U51" s="22"/>
    </row>
  </sheetData>
  <autoFilter ref="A7:U7" xr:uid="{00000000-0009-0000-0000-000000000000}">
    <sortState ref="A8:U49">
      <sortCondition ref="B7"/>
    </sortState>
  </autoFilter>
  <mergeCells count="6">
    <mergeCell ref="A6:V6"/>
    <mergeCell ref="A1:V1"/>
    <mergeCell ref="A2:V2"/>
    <mergeCell ref="A3:V3"/>
    <mergeCell ref="A4:V4"/>
    <mergeCell ref="A5:V5"/>
  </mergeCells>
  <phoneticPr fontId="3" type="noConversion"/>
  <dataValidations count="1">
    <dataValidation type="list" allowBlank="1" showInputMessage="1" showErrorMessage="1" sqref="B8:Q49" xr:uid="{00000000-0002-0000-0000-000000000000}">
      <formula1>t_type</formula1>
    </dataValidation>
  </dataValidations>
  <pageMargins left="0.39370078740157483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6"/>
  <sheetViews>
    <sheetView topLeftCell="C19" workbookViewId="0">
      <selection activeCell="W19" sqref="W1:AJ1048576"/>
    </sheetView>
  </sheetViews>
  <sheetFormatPr defaultRowHeight="15" x14ac:dyDescent="0.25"/>
  <cols>
    <col min="1" max="1" width="3.7109375" style="8" hidden="1" customWidth="1"/>
    <col min="2" max="2" width="10.5703125" style="8" hidden="1" customWidth="1"/>
    <col min="3" max="3" width="12.85546875" style="20" customWidth="1"/>
    <col min="4" max="5" width="5.5703125" style="20" customWidth="1"/>
    <col min="6" max="7" width="5.85546875" style="20" customWidth="1"/>
    <col min="8" max="8" width="5.5703125" style="20" customWidth="1"/>
    <col min="9" max="10" width="5.85546875" style="20" customWidth="1"/>
    <col min="11" max="11" width="5.28515625" style="20" customWidth="1"/>
    <col min="12" max="12" width="5.42578125" style="20" customWidth="1"/>
    <col min="13" max="13" width="6.5703125" style="20" customWidth="1"/>
    <col min="14" max="14" width="5.85546875" style="20" customWidth="1"/>
    <col min="15" max="15" width="6.7109375" style="20" customWidth="1"/>
    <col min="16" max="16" width="6.5703125" style="20" customWidth="1"/>
    <col min="17" max="17" width="6.140625" style="20" customWidth="1"/>
    <col min="18" max="18" width="6.42578125" style="20" customWidth="1"/>
    <col min="19" max="19" width="6.5703125" style="8" customWidth="1"/>
    <col min="20" max="20" width="6.42578125" style="8" customWidth="1"/>
    <col min="21" max="21" width="11.85546875" style="8" customWidth="1"/>
    <col min="22" max="22" width="13.85546875" style="8" customWidth="1"/>
    <col min="23" max="36" width="9.140625" style="8"/>
  </cols>
  <sheetData>
    <row r="1" spans="1:36" ht="15" customHeight="1" x14ac:dyDescent="0.25">
      <c r="A1" s="34" t="s">
        <v>138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36" ht="15" customHeight="1" x14ac:dyDescent="0.25">
      <c r="A2" s="34" t="s">
        <v>136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36" ht="15" customHeight="1" x14ac:dyDescent="0.25">
      <c r="A3" s="34" t="s">
        <v>139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36" ht="15" customHeight="1" x14ac:dyDescent="0.25">
      <c r="A4" s="34" t="s">
        <v>141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36" ht="15" customHeight="1" x14ac:dyDescent="0.25">
      <c r="A5" s="34" t="s">
        <v>140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36" ht="15.75" customHeight="1" thickBot="1" x14ac:dyDescent="0.3">
      <c r="A6" s="34" t="s">
        <v>137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36" ht="19.5" thickBot="1" x14ac:dyDescent="0.35">
      <c r="A7" s="17" t="s">
        <v>0</v>
      </c>
      <c r="B7" s="9" t="s">
        <v>1</v>
      </c>
      <c r="C7" s="12" t="s">
        <v>135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 t="s">
        <v>2</v>
      </c>
      <c r="V7" s="10" t="s">
        <v>3</v>
      </c>
    </row>
    <row r="8" spans="1:36" ht="18.75" x14ac:dyDescent="0.3">
      <c r="A8" s="18">
        <v>1</v>
      </c>
      <c r="B8" s="11" t="s">
        <v>49</v>
      </c>
      <c r="C8" s="13" t="s">
        <v>166</v>
      </c>
      <c r="D8" s="13">
        <v>1</v>
      </c>
      <c r="E8" s="13">
        <v>3</v>
      </c>
      <c r="F8" s="13">
        <v>2</v>
      </c>
      <c r="G8" s="13">
        <v>1</v>
      </c>
      <c r="H8" s="13">
        <v>3</v>
      </c>
      <c r="I8" s="13">
        <v>1</v>
      </c>
      <c r="J8" s="13">
        <v>5</v>
      </c>
      <c r="K8" s="13">
        <v>1</v>
      </c>
      <c r="L8" s="13">
        <v>6</v>
      </c>
      <c r="M8" s="13">
        <v>2</v>
      </c>
      <c r="N8" s="13">
        <v>4</v>
      </c>
      <c r="O8" s="13">
        <v>4</v>
      </c>
      <c r="P8" s="13">
        <v>4</v>
      </c>
      <c r="Q8" s="13">
        <v>1</v>
      </c>
      <c r="R8" s="13">
        <v>4</v>
      </c>
      <c r="S8" s="11">
        <v>1</v>
      </c>
      <c r="T8" s="11">
        <v>6</v>
      </c>
      <c r="U8" s="11">
        <v>49</v>
      </c>
      <c r="V8" s="11"/>
    </row>
    <row r="9" spans="1:36" ht="18.75" x14ac:dyDescent="0.3">
      <c r="A9" s="19">
        <f>A8+1</f>
        <v>2</v>
      </c>
      <c r="B9" s="11" t="s">
        <v>61</v>
      </c>
      <c r="C9" s="13" t="s">
        <v>167</v>
      </c>
      <c r="D9" s="13">
        <v>1</v>
      </c>
      <c r="E9" s="13">
        <v>1</v>
      </c>
      <c r="F9" s="13">
        <v>4</v>
      </c>
      <c r="G9" s="13">
        <v>2</v>
      </c>
      <c r="H9" s="13">
        <v>1</v>
      </c>
      <c r="I9" s="13">
        <v>2</v>
      </c>
      <c r="J9" s="13">
        <v>5</v>
      </c>
      <c r="K9" s="13">
        <v>2</v>
      </c>
      <c r="L9" s="13">
        <v>6</v>
      </c>
      <c r="M9" s="13">
        <v>3</v>
      </c>
      <c r="N9" s="13">
        <v>4</v>
      </c>
      <c r="O9" s="13">
        <v>6</v>
      </c>
      <c r="P9" s="13">
        <v>2</v>
      </c>
      <c r="Q9" s="13">
        <v>1</v>
      </c>
      <c r="R9" s="13">
        <v>4</v>
      </c>
      <c r="S9" s="11">
        <v>2</v>
      </c>
      <c r="T9" s="11">
        <v>3</v>
      </c>
      <c r="U9" s="11">
        <v>49</v>
      </c>
      <c r="V9" s="11"/>
    </row>
    <row r="10" spans="1:36" ht="18.75" x14ac:dyDescent="0.3">
      <c r="A10" s="19">
        <f t="shared" ref="A10:A46" si="0">A9+1</f>
        <v>3</v>
      </c>
      <c r="B10" s="11" t="s">
        <v>47</v>
      </c>
      <c r="C10" s="13" t="s">
        <v>168</v>
      </c>
      <c r="D10" s="13">
        <v>0</v>
      </c>
      <c r="E10" s="13">
        <v>1</v>
      </c>
      <c r="F10" s="13">
        <v>0</v>
      </c>
      <c r="G10" s="13">
        <v>1</v>
      </c>
      <c r="H10" s="13">
        <v>3</v>
      </c>
      <c r="I10" s="13">
        <v>0</v>
      </c>
      <c r="J10" s="13">
        <v>4</v>
      </c>
      <c r="K10" s="13">
        <v>1</v>
      </c>
      <c r="L10" s="13">
        <v>1</v>
      </c>
      <c r="M10" s="13">
        <v>1</v>
      </c>
      <c r="N10" s="13">
        <v>2</v>
      </c>
      <c r="O10" s="13">
        <v>4</v>
      </c>
      <c r="P10" s="13">
        <v>1</v>
      </c>
      <c r="Q10" s="13">
        <v>1</v>
      </c>
      <c r="R10" s="13">
        <v>3</v>
      </c>
      <c r="S10" s="11">
        <v>0</v>
      </c>
      <c r="T10" s="11">
        <v>0</v>
      </c>
      <c r="U10" s="11">
        <v>23</v>
      </c>
      <c r="V10" s="11"/>
    </row>
    <row r="11" spans="1:36" ht="18.75" x14ac:dyDescent="0.3">
      <c r="A11" s="19" t="e">
        <f>#REF!+1</f>
        <v>#REF!</v>
      </c>
      <c r="B11" s="11" t="s">
        <v>68</v>
      </c>
      <c r="C11" s="13" t="s">
        <v>169</v>
      </c>
      <c r="D11" s="13">
        <v>0</v>
      </c>
      <c r="E11" s="13">
        <v>0</v>
      </c>
      <c r="F11" s="13">
        <v>2</v>
      </c>
      <c r="G11" s="13">
        <v>1</v>
      </c>
      <c r="H11" s="13">
        <v>2</v>
      </c>
      <c r="I11" s="13">
        <v>0</v>
      </c>
      <c r="J11" s="13">
        <v>3</v>
      </c>
      <c r="K11" s="13">
        <v>1</v>
      </c>
      <c r="L11" s="13">
        <v>1</v>
      </c>
      <c r="M11" s="13">
        <v>2</v>
      </c>
      <c r="N11" s="13">
        <v>0</v>
      </c>
      <c r="O11" s="13">
        <v>2</v>
      </c>
      <c r="P11" s="13">
        <v>1</v>
      </c>
      <c r="Q11" s="13">
        <v>0</v>
      </c>
      <c r="R11" s="13">
        <v>1</v>
      </c>
      <c r="S11" s="11">
        <v>0</v>
      </c>
      <c r="T11" s="11">
        <v>1</v>
      </c>
      <c r="U11" s="11">
        <v>17</v>
      </c>
      <c r="V11" s="11"/>
    </row>
    <row r="12" spans="1:36" s="15" customFormat="1" ht="18.75" x14ac:dyDescent="0.3">
      <c r="A12" s="19" t="e">
        <f t="shared" si="0"/>
        <v>#REF!</v>
      </c>
      <c r="B12" s="11" t="s">
        <v>53</v>
      </c>
      <c r="C12" s="13" t="s">
        <v>170</v>
      </c>
      <c r="D12" s="13">
        <v>1</v>
      </c>
      <c r="E12" s="13">
        <v>2</v>
      </c>
      <c r="F12" s="13">
        <v>1</v>
      </c>
      <c r="G12" s="13">
        <v>2</v>
      </c>
      <c r="H12" s="13">
        <v>1</v>
      </c>
      <c r="I12" s="13">
        <v>1</v>
      </c>
      <c r="J12" s="13">
        <v>3</v>
      </c>
      <c r="K12" s="13">
        <v>1</v>
      </c>
      <c r="L12" s="13">
        <v>3</v>
      </c>
      <c r="M12" s="13">
        <v>0</v>
      </c>
      <c r="N12" s="13">
        <v>1</v>
      </c>
      <c r="O12" s="13">
        <v>1</v>
      </c>
      <c r="P12" s="13">
        <v>1</v>
      </c>
      <c r="Q12" s="13">
        <v>2</v>
      </c>
      <c r="R12" s="13">
        <v>2</v>
      </c>
      <c r="S12" s="11">
        <v>1</v>
      </c>
      <c r="T12" s="11">
        <v>4</v>
      </c>
      <c r="U12" s="11">
        <v>27</v>
      </c>
      <c r="V12" s="11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8.75" x14ac:dyDescent="0.3">
      <c r="A13" s="19" t="e">
        <f t="shared" si="0"/>
        <v>#REF!</v>
      </c>
      <c r="B13" s="11" t="s">
        <v>78</v>
      </c>
      <c r="C13" s="13" t="s">
        <v>171</v>
      </c>
      <c r="D13" s="13">
        <v>1</v>
      </c>
      <c r="E13" s="13">
        <v>3</v>
      </c>
      <c r="F13" s="13">
        <v>2</v>
      </c>
      <c r="G13" s="13">
        <v>1</v>
      </c>
      <c r="H13" s="13">
        <v>4</v>
      </c>
      <c r="I13" s="13">
        <v>2</v>
      </c>
      <c r="J13" s="13">
        <v>3</v>
      </c>
      <c r="K13" s="13">
        <v>1</v>
      </c>
      <c r="L13" s="13">
        <v>3</v>
      </c>
      <c r="M13" s="13">
        <v>1</v>
      </c>
      <c r="N13" s="13">
        <v>0</v>
      </c>
      <c r="O13" s="13">
        <v>0</v>
      </c>
      <c r="P13" s="13">
        <v>2</v>
      </c>
      <c r="Q13" s="13">
        <v>0</v>
      </c>
      <c r="R13" s="13">
        <v>4</v>
      </c>
      <c r="S13" s="11">
        <v>0</v>
      </c>
      <c r="T13" s="11">
        <v>4</v>
      </c>
      <c r="U13" s="11">
        <v>31</v>
      </c>
      <c r="V13" s="11"/>
    </row>
    <row r="14" spans="1:36" ht="18.75" x14ac:dyDescent="0.3">
      <c r="A14" s="19" t="e">
        <f t="shared" si="0"/>
        <v>#REF!</v>
      </c>
      <c r="B14" s="11" t="s">
        <v>82</v>
      </c>
      <c r="C14" s="13" t="s">
        <v>172</v>
      </c>
      <c r="D14" s="13">
        <v>0</v>
      </c>
      <c r="E14" s="13">
        <v>0</v>
      </c>
      <c r="F14" s="13">
        <v>3</v>
      </c>
      <c r="G14" s="13">
        <v>2</v>
      </c>
      <c r="H14" s="13">
        <v>2</v>
      </c>
      <c r="I14" s="13">
        <v>1</v>
      </c>
      <c r="J14" s="13">
        <v>5</v>
      </c>
      <c r="K14" s="13">
        <v>1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1</v>
      </c>
      <c r="R14" s="13">
        <v>2</v>
      </c>
      <c r="S14" s="11">
        <v>0</v>
      </c>
      <c r="T14" s="11">
        <v>0</v>
      </c>
      <c r="U14" s="11">
        <v>17</v>
      </c>
      <c r="V14" s="11"/>
    </row>
    <row r="15" spans="1:36" s="15" customFormat="1" ht="18.75" x14ac:dyDescent="0.3">
      <c r="A15" s="16" t="e">
        <f t="shared" si="0"/>
        <v>#REF!</v>
      </c>
      <c r="B15" s="11" t="s">
        <v>64</v>
      </c>
      <c r="C15" s="13" t="s">
        <v>173</v>
      </c>
      <c r="D15" s="13">
        <v>2</v>
      </c>
      <c r="E15" s="13">
        <v>2</v>
      </c>
      <c r="F15" s="13">
        <v>2</v>
      </c>
      <c r="G15" s="13">
        <v>2</v>
      </c>
      <c r="H15" s="13">
        <v>2</v>
      </c>
      <c r="I15" s="13">
        <v>0</v>
      </c>
      <c r="J15" s="13">
        <v>3</v>
      </c>
      <c r="K15" s="13">
        <v>2</v>
      </c>
      <c r="L15" s="13">
        <v>1</v>
      </c>
      <c r="M15" s="13">
        <v>0</v>
      </c>
      <c r="N15" s="13">
        <v>1</v>
      </c>
      <c r="O15" s="13">
        <v>1</v>
      </c>
      <c r="P15" s="13">
        <v>1</v>
      </c>
      <c r="Q15" s="13">
        <v>1</v>
      </c>
      <c r="R15" s="13">
        <v>2</v>
      </c>
      <c r="S15" s="11">
        <v>0</v>
      </c>
      <c r="T15" s="11">
        <v>3</v>
      </c>
      <c r="U15" s="11">
        <v>25</v>
      </c>
      <c r="V15" s="11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8.75" x14ac:dyDescent="0.3">
      <c r="A16" s="19" t="e">
        <f t="shared" si="0"/>
        <v>#REF!</v>
      </c>
      <c r="B16" s="11" t="s">
        <v>50</v>
      </c>
      <c r="C16" s="13" t="s">
        <v>174</v>
      </c>
      <c r="D16" s="13">
        <v>3</v>
      </c>
      <c r="E16" s="13">
        <v>1</v>
      </c>
      <c r="F16" s="13">
        <v>2</v>
      </c>
      <c r="G16" s="13">
        <v>2</v>
      </c>
      <c r="H16" s="13">
        <v>2</v>
      </c>
      <c r="I16" s="13">
        <v>1</v>
      </c>
      <c r="J16" s="13">
        <v>0</v>
      </c>
      <c r="K16" s="13">
        <v>0</v>
      </c>
      <c r="L16" s="13">
        <v>1</v>
      </c>
      <c r="M16" s="13">
        <v>2</v>
      </c>
      <c r="N16" s="13">
        <v>2</v>
      </c>
      <c r="O16" s="13">
        <v>0</v>
      </c>
      <c r="P16" s="13">
        <v>1</v>
      </c>
      <c r="Q16" s="13">
        <v>1</v>
      </c>
      <c r="R16" s="13">
        <v>4</v>
      </c>
      <c r="S16" s="11">
        <v>2</v>
      </c>
      <c r="T16" s="11">
        <v>3</v>
      </c>
      <c r="U16" s="11">
        <v>27</v>
      </c>
      <c r="V16" s="11"/>
    </row>
    <row r="17" spans="1:36" ht="18.75" x14ac:dyDescent="0.3">
      <c r="A17" s="19" t="e">
        <f t="shared" si="0"/>
        <v>#REF!</v>
      </c>
      <c r="B17" s="11" t="s">
        <v>54</v>
      </c>
      <c r="C17" s="13" t="s">
        <v>175</v>
      </c>
      <c r="D17" s="13">
        <v>0</v>
      </c>
      <c r="E17" s="13">
        <v>0</v>
      </c>
      <c r="F17" s="13">
        <v>1</v>
      </c>
      <c r="G17" s="13">
        <v>1</v>
      </c>
      <c r="H17" s="13">
        <v>2</v>
      </c>
      <c r="I17" s="13">
        <v>1</v>
      </c>
      <c r="J17" s="13">
        <v>2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</v>
      </c>
      <c r="Q17" s="13">
        <v>1</v>
      </c>
      <c r="R17" s="13">
        <v>0</v>
      </c>
      <c r="S17" s="11">
        <v>1</v>
      </c>
      <c r="T17" s="11">
        <v>1</v>
      </c>
      <c r="U17" s="11">
        <v>11</v>
      </c>
      <c r="V17" s="11"/>
    </row>
    <row r="18" spans="1:36" ht="18.75" x14ac:dyDescent="0.3">
      <c r="A18" s="19" t="e">
        <f t="shared" si="0"/>
        <v>#REF!</v>
      </c>
      <c r="B18" s="11" t="s">
        <v>81</v>
      </c>
      <c r="C18" s="13" t="s">
        <v>176</v>
      </c>
      <c r="D18" s="13">
        <v>3</v>
      </c>
      <c r="E18" s="13">
        <v>1</v>
      </c>
      <c r="F18" s="13">
        <v>3</v>
      </c>
      <c r="G18" s="13">
        <v>1</v>
      </c>
      <c r="H18" s="13">
        <v>2</v>
      </c>
      <c r="I18" s="13">
        <v>0</v>
      </c>
      <c r="J18" s="13">
        <v>0</v>
      </c>
      <c r="K18" s="13">
        <v>2</v>
      </c>
      <c r="L18" s="13">
        <v>3</v>
      </c>
      <c r="M18" s="13">
        <v>2</v>
      </c>
      <c r="N18" s="13">
        <v>2</v>
      </c>
      <c r="O18" s="13">
        <v>0</v>
      </c>
      <c r="P18" s="13">
        <v>5</v>
      </c>
      <c r="Q18" s="13">
        <v>1</v>
      </c>
      <c r="R18" s="13">
        <v>2</v>
      </c>
      <c r="S18" s="11">
        <v>2</v>
      </c>
      <c r="T18" s="11">
        <v>2</v>
      </c>
      <c r="U18" s="11">
        <v>31</v>
      </c>
      <c r="V18" s="11"/>
    </row>
    <row r="19" spans="1:36" ht="18.75" x14ac:dyDescent="0.3">
      <c r="A19" s="19" t="e">
        <f>#REF!+1</f>
        <v>#REF!</v>
      </c>
      <c r="B19" s="11" t="s">
        <v>75</v>
      </c>
      <c r="C19" s="13" t="s">
        <v>177</v>
      </c>
      <c r="D19" s="13">
        <v>3</v>
      </c>
      <c r="E19" s="13">
        <v>3</v>
      </c>
      <c r="F19" s="13">
        <v>3</v>
      </c>
      <c r="G19" s="13">
        <v>2</v>
      </c>
      <c r="H19" s="13">
        <v>2</v>
      </c>
      <c r="I19" s="13">
        <v>1</v>
      </c>
      <c r="J19" s="13">
        <v>3</v>
      </c>
      <c r="K19" s="13">
        <v>2</v>
      </c>
      <c r="L19" s="13">
        <v>5</v>
      </c>
      <c r="M19" s="13">
        <v>1</v>
      </c>
      <c r="N19" s="13">
        <v>4</v>
      </c>
      <c r="O19" s="13">
        <v>5</v>
      </c>
      <c r="P19" s="13">
        <v>2</v>
      </c>
      <c r="Q19" s="13">
        <v>1</v>
      </c>
      <c r="R19" s="13">
        <v>4</v>
      </c>
      <c r="S19" s="11">
        <v>0</v>
      </c>
      <c r="T19" s="11">
        <v>4</v>
      </c>
      <c r="U19" s="11">
        <v>45</v>
      </c>
      <c r="V19" s="11"/>
    </row>
    <row r="20" spans="1:36" ht="18.75" x14ac:dyDescent="0.3">
      <c r="A20" s="19" t="e">
        <f t="shared" si="0"/>
        <v>#REF!</v>
      </c>
      <c r="B20" s="11" t="s">
        <v>59</v>
      </c>
      <c r="C20" s="13" t="s">
        <v>178</v>
      </c>
      <c r="D20" s="13">
        <v>1</v>
      </c>
      <c r="E20" s="13">
        <v>4</v>
      </c>
      <c r="F20" s="13">
        <v>5</v>
      </c>
      <c r="G20" s="13">
        <v>1</v>
      </c>
      <c r="H20" s="13">
        <v>5</v>
      </c>
      <c r="I20" s="13">
        <v>1</v>
      </c>
      <c r="J20" s="13">
        <v>6</v>
      </c>
      <c r="K20" s="13">
        <v>2</v>
      </c>
      <c r="L20" s="13">
        <v>2</v>
      </c>
      <c r="M20" s="13">
        <v>2</v>
      </c>
      <c r="N20" s="13">
        <v>3</v>
      </c>
      <c r="O20" s="13">
        <v>2</v>
      </c>
      <c r="P20" s="13">
        <v>1</v>
      </c>
      <c r="Q20" s="13">
        <v>2</v>
      </c>
      <c r="R20" s="13">
        <v>3</v>
      </c>
      <c r="S20" s="11">
        <v>1</v>
      </c>
      <c r="T20" s="11">
        <v>0</v>
      </c>
      <c r="U20" s="11">
        <v>41</v>
      </c>
      <c r="V20" s="11"/>
    </row>
    <row r="21" spans="1:36" ht="18.75" x14ac:dyDescent="0.3">
      <c r="A21" s="19" t="e">
        <f t="shared" si="0"/>
        <v>#REF!</v>
      </c>
      <c r="B21" s="11" t="s">
        <v>80</v>
      </c>
      <c r="C21" s="13" t="s">
        <v>179</v>
      </c>
      <c r="D21" s="13">
        <v>0</v>
      </c>
      <c r="E21" s="13">
        <v>0</v>
      </c>
      <c r="F21" s="13">
        <v>0</v>
      </c>
      <c r="G21" s="13">
        <v>2</v>
      </c>
      <c r="H21" s="13">
        <v>1</v>
      </c>
      <c r="I21" s="13">
        <v>0</v>
      </c>
      <c r="J21" s="13">
        <v>1</v>
      </c>
      <c r="K21" s="13">
        <v>1</v>
      </c>
      <c r="L21" s="13">
        <v>2</v>
      </c>
      <c r="M21" s="13">
        <v>0</v>
      </c>
      <c r="N21" s="13">
        <v>0</v>
      </c>
      <c r="O21" s="13">
        <v>0</v>
      </c>
      <c r="P21" s="13">
        <v>1</v>
      </c>
      <c r="Q21" s="13">
        <v>1</v>
      </c>
      <c r="R21" s="13">
        <v>1</v>
      </c>
      <c r="S21" s="11">
        <v>2</v>
      </c>
      <c r="T21" s="11">
        <v>0</v>
      </c>
      <c r="U21" s="11">
        <v>12</v>
      </c>
      <c r="V21" s="11"/>
    </row>
    <row r="22" spans="1:36" ht="18.75" x14ac:dyDescent="0.3">
      <c r="A22" s="19" t="e">
        <f t="shared" si="0"/>
        <v>#REF!</v>
      </c>
      <c r="B22" s="11" t="s">
        <v>66</v>
      </c>
      <c r="C22" s="13" t="s">
        <v>180</v>
      </c>
      <c r="D22" s="13">
        <v>0</v>
      </c>
      <c r="E22" s="13">
        <v>2</v>
      </c>
      <c r="F22" s="13">
        <v>2</v>
      </c>
      <c r="G22" s="13">
        <v>2</v>
      </c>
      <c r="H22" s="13">
        <v>0</v>
      </c>
      <c r="I22" s="13">
        <v>0</v>
      </c>
      <c r="J22" s="13">
        <v>0</v>
      </c>
      <c r="K22" s="13">
        <v>2</v>
      </c>
      <c r="L22" s="13">
        <v>0</v>
      </c>
      <c r="M22" s="13">
        <v>1</v>
      </c>
      <c r="N22" s="13">
        <v>2</v>
      </c>
      <c r="O22" s="13">
        <v>0</v>
      </c>
      <c r="P22" s="13">
        <v>2</v>
      </c>
      <c r="Q22" s="13">
        <v>1</v>
      </c>
      <c r="R22" s="13">
        <v>0</v>
      </c>
      <c r="S22" s="11">
        <v>1</v>
      </c>
      <c r="T22" s="11">
        <v>2</v>
      </c>
      <c r="U22" s="11">
        <v>17</v>
      </c>
      <c r="V22" s="11"/>
    </row>
    <row r="23" spans="1:36" s="15" customFormat="1" ht="18.75" x14ac:dyDescent="0.3">
      <c r="A23" s="19" t="e">
        <f t="shared" si="0"/>
        <v>#REF!</v>
      </c>
      <c r="B23" s="11" t="s">
        <v>69</v>
      </c>
      <c r="C23" s="13" t="s">
        <v>181</v>
      </c>
      <c r="D23" s="13">
        <v>2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2</v>
      </c>
      <c r="L23" s="13">
        <v>3</v>
      </c>
      <c r="M23" s="13">
        <v>2</v>
      </c>
      <c r="N23" s="13">
        <v>0</v>
      </c>
      <c r="O23" s="13">
        <v>1</v>
      </c>
      <c r="P23" s="13">
        <v>0</v>
      </c>
      <c r="Q23" s="13">
        <v>1</v>
      </c>
      <c r="R23" s="13">
        <v>1</v>
      </c>
      <c r="S23" s="11">
        <v>1</v>
      </c>
      <c r="T23" s="11">
        <v>0</v>
      </c>
      <c r="U23" s="11">
        <v>19</v>
      </c>
      <c r="V23" s="11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8.75" x14ac:dyDescent="0.3">
      <c r="A24" s="19" t="e">
        <f t="shared" si="0"/>
        <v>#REF!</v>
      </c>
      <c r="B24" s="11" t="s">
        <v>51</v>
      </c>
      <c r="C24" s="13" t="s">
        <v>187</v>
      </c>
      <c r="D24" s="13">
        <v>2</v>
      </c>
      <c r="E24" s="13">
        <v>2</v>
      </c>
      <c r="F24" s="13">
        <v>1</v>
      </c>
      <c r="G24" s="13">
        <v>1</v>
      </c>
      <c r="H24" s="13">
        <v>4</v>
      </c>
      <c r="I24" s="13">
        <v>1</v>
      </c>
      <c r="J24" s="13">
        <v>2</v>
      </c>
      <c r="K24" s="13">
        <v>2</v>
      </c>
      <c r="L24" s="13">
        <v>3</v>
      </c>
      <c r="M24" s="13">
        <v>2</v>
      </c>
      <c r="N24" s="13">
        <v>2</v>
      </c>
      <c r="O24" s="13">
        <v>3</v>
      </c>
      <c r="P24" s="13">
        <v>3</v>
      </c>
      <c r="Q24" s="13">
        <v>1</v>
      </c>
      <c r="R24" s="13">
        <v>2</v>
      </c>
      <c r="S24" s="11">
        <v>2</v>
      </c>
      <c r="T24" s="11">
        <v>4</v>
      </c>
      <c r="U24" s="11">
        <v>37</v>
      </c>
      <c r="V24" s="11"/>
    </row>
    <row r="25" spans="1:36" s="15" customFormat="1" ht="18.75" x14ac:dyDescent="0.3">
      <c r="A25" s="16" t="e">
        <f t="shared" si="0"/>
        <v>#REF!</v>
      </c>
      <c r="B25" s="11" t="s">
        <v>58</v>
      </c>
      <c r="C25" s="13" t="s">
        <v>182</v>
      </c>
      <c r="D25" s="13">
        <v>1</v>
      </c>
      <c r="E25" s="13">
        <v>2</v>
      </c>
      <c r="F25" s="13">
        <v>2</v>
      </c>
      <c r="G25" s="13">
        <v>2</v>
      </c>
      <c r="H25" s="13">
        <v>4</v>
      </c>
      <c r="I25" s="13">
        <v>1</v>
      </c>
      <c r="J25" s="13">
        <v>2</v>
      </c>
      <c r="K25" s="13">
        <v>1</v>
      </c>
      <c r="L25" s="13">
        <v>3</v>
      </c>
      <c r="M25" s="13">
        <v>2</v>
      </c>
      <c r="N25" s="13">
        <v>0</v>
      </c>
      <c r="O25" s="13">
        <v>0</v>
      </c>
      <c r="P25" s="13">
        <v>4</v>
      </c>
      <c r="Q25" s="13">
        <v>1</v>
      </c>
      <c r="R25" s="13">
        <v>3</v>
      </c>
      <c r="S25" s="11">
        <v>2</v>
      </c>
      <c r="T25" s="11">
        <v>3</v>
      </c>
      <c r="U25" s="11">
        <v>33</v>
      </c>
      <c r="V25" s="11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8.75" x14ac:dyDescent="0.3">
      <c r="A26" s="19" t="e">
        <f t="shared" si="0"/>
        <v>#REF!</v>
      </c>
      <c r="B26" s="11" t="s">
        <v>65</v>
      </c>
      <c r="C26" s="13" t="s">
        <v>186</v>
      </c>
      <c r="D26" s="13">
        <v>1</v>
      </c>
      <c r="E26" s="13">
        <v>3</v>
      </c>
      <c r="F26" s="13">
        <v>0</v>
      </c>
      <c r="G26" s="13">
        <v>1</v>
      </c>
      <c r="H26" s="13">
        <v>0</v>
      </c>
      <c r="I26" s="13">
        <v>2</v>
      </c>
      <c r="J26" s="13">
        <v>4</v>
      </c>
      <c r="K26" s="13">
        <v>1</v>
      </c>
      <c r="L26" s="13">
        <v>1</v>
      </c>
      <c r="M26" s="13">
        <v>0</v>
      </c>
      <c r="N26" s="13">
        <v>3</v>
      </c>
      <c r="O26" s="13">
        <v>0</v>
      </c>
      <c r="P26" s="13">
        <v>2</v>
      </c>
      <c r="Q26" s="13">
        <v>1</v>
      </c>
      <c r="R26" s="13">
        <v>2</v>
      </c>
      <c r="S26" s="11">
        <v>1</v>
      </c>
      <c r="T26" s="11">
        <v>3</v>
      </c>
      <c r="U26" s="11">
        <v>25</v>
      </c>
      <c r="V26" s="11"/>
    </row>
    <row r="27" spans="1:36" ht="18.75" x14ac:dyDescent="0.3">
      <c r="A27" s="19" t="e">
        <f t="shared" si="0"/>
        <v>#REF!</v>
      </c>
      <c r="B27" s="11" t="s">
        <v>71</v>
      </c>
      <c r="C27" s="13" t="s">
        <v>183</v>
      </c>
      <c r="D27" s="13">
        <v>1</v>
      </c>
      <c r="E27" s="13">
        <v>1</v>
      </c>
      <c r="F27" s="13">
        <v>1</v>
      </c>
      <c r="G27" s="13">
        <v>1</v>
      </c>
      <c r="H27" s="13">
        <v>2</v>
      </c>
      <c r="I27" s="13">
        <v>2</v>
      </c>
      <c r="J27" s="13">
        <v>4</v>
      </c>
      <c r="K27" s="13">
        <v>2</v>
      </c>
      <c r="L27" s="13">
        <v>4</v>
      </c>
      <c r="M27" s="13">
        <v>1</v>
      </c>
      <c r="N27" s="13">
        <v>1</v>
      </c>
      <c r="O27" s="13">
        <v>3</v>
      </c>
      <c r="P27" s="13">
        <v>1</v>
      </c>
      <c r="Q27" s="13">
        <v>1</v>
      </c>
      <c r="R27" s="13">
        <v>4</v>
      </c>
      <c r="S27" s="11">
        <v>0</v>
      </c>
      <c r="T27" s="11">
        <v>5</v>
      </c>
      <c r="U27" s="11">
        <v>34</v>
      </c>
      <c r="V27" s="11"/>
    </row>
    <row r="28" spans="1:36" ht="18.75" x14ac:dyDescent="0.3">
      <c r="A28" s="19" t="e">
        <f t="shared" si="0"/>
        <v>#REF!</v>
      </c>
      <c r="B28" s="11" t="s">
        <v>56</v>
      </c>
      <c r="C28" s="13" t="s">
        <v>185</v>
      </c>
      <c r="D28" s="13">
        <v>1</v>
      </c>
      <c r="E28" s="13">
        <v>1</v>
      </c>
      <c r="F28" s="13">
        <v>1</v>
      </c>
      <c r="G28" s="13">
        <v>0</v>
      </c>
      <c r="H28" s="13">
        <v>4</v>
      </c>
      <c r="I28" s="13">
        <v>1</v>
      </c>
      <c r="J28" s="13">
        <v>2</v>
      </c>
      <c r="K28" s="13">
        <v>2</v>
      </c>
      <c r="L28" s="13">
        <v>2</v>
      </c>
      <c r="M28" s="13">
        <v>2</v>
      </c>
      <c r="N28" s="13">
        <v>0</v>
      </c>
      <c r="O28" s="13">
        <v>1</v>
      </c>
      <c r="P28" s="13">
        <v>1</v>
      </c>
      <c r="Q28" s="13">
        <v>0</v>
      </c>
      <c r="R28" s="13">
        <v>2</v>
      </c>
      <c r="S28" s="11">
        <v>0</v>
      </c>
      <c r="T28" s="11">
        <v>0</v>
      </c>
      <c r="U28" s="11">
        <v>20</v>
      </c>
      <c r="V28" s="11"/>
    </row>
    <row r="29" spans="1:36" ht="18.75" x14ac:dyDescent="0.3">
      <c r="A29" s="19" t="e">
        <f t="shared" si="0"/>
        <v>#REF!</v>
      </c>
      <c r="B29" s="14" t="s">
        <v>46</v>
      </c>
      <c r="C29" s="13" t="s">
        <v>184</v>
      </c>
      <c r="D29" s="13">
        <v>1</v>
      </c>
      <c r="E29" s="13">
        <v>2</v>
      </c>
      <c r="F29" s="13">
        <v>2</v>
      </c>
      <c r="G29" s="13">
        <v>1</v>
      </c>
      <c r="H29" s="13">
        <v>0</v>
      </c>
      <c r="I29" s="13">
        <v>2</v>
      </c>
      <c r="J29" s="13">
        <v>1</v>
      </c>
      <c r="K29" s="13">
        <v>1</v>
      </c>
      <c r="L29" s="13">
        <v>4</v>
      </c>
      <c r="M29" s="13">
        <v>3</v>
      </c>
      <c r="N29" s="13">
        <v>1</v>
      </c>
      <c r="O29" s="13">
        <v>3</v>
      </c>
      <c r="P29" s="13">
        <v>1</v>
      </c>
      <c r="Q29" s="13">
        <v>1</v>
      </c>
      <c r="R29" s="13">
        <v>3</v>
      </c>
      <c r="S29" s="11">
        <v>1</v>
      </c>
      <c r="T29" s="11">
        <v>4</v>
      </c>
      <c r="U29" s="11">
        <v>31</v>
      </c>
      <c r="V29" s="11"/>
    </row>
    <row r="30" spans="1:36" ht="18.75" x14ac:dyDescent="0.3">
      <c r="A30" s="19" t="e">
        <f t="shared" si="0"/>
        <v>#REF!</v>
      </c>
      <c r="B30" s="11" t="s">
        <v>60</v>
      </c>
      <c r="C30" s="13" t="s">
        <v>188</v>
      </c>
      <c r="D30" s="13">
        <v>1</v>
      </c>
      <c r="E30" s="13">
        <v>3</v>
      </c>
      <c r="F30" s="13">
        <v>1</v>
      </c>
      <c r="G30" s="13">
        <v>1</v>
      </c>
      <c r="H30" s="13">
        <v>4</v>
      </c>
      <c r="I30" s="13">
        <v>1</v>
      </c>
      <c r="J30" s="13">
        <v>0</v>
      </c>
      <c r="K30" s="13">
        <v>2</v>
      </c>
      <c r="L30" s="13">
        <v>0</v>
      </c>
      <c r="M30" s="13">
        <v>2</v>
      </c>
      <c r="N30" s="13">
        <v>1</v>
      </c>
      <c r="O30" s="13">
        <v>2</v>
      </c>
      <c r="P30" s="13">
        <v>3</v>
      </c>
      <c r="Q30" s="13">
        <v>1</v>
      </c>
      <c r="R30" s="13">
        <v>1</v>
      </c>
      <c r="S30" s="11">
        <v>2</v>
      </c>
      <c r="T30" s="11">
        <v>3</v>
      </c>
      <c r="U30" s="11">
        <v>28</v>
      </c>
      <c r="V30" s="11"/>
    </row>
    <row r="31" spans="1:36" ht="18.75" x14ac:dyDescent="0.3">
      <c r="A31" s="19" t="e">
        <f t="shared" si="0"/>
        <v>#REF!</v>
      </c>
      <c r="B31" s="11" t="s">
        <v>63</v>
      </c>
      <c r="C31" s="13" t="s">
        <v>189</v>
      </c>
      <c r="D31" s="13">
        <v>2</v>
      </c>
      <c r="E31" s="13">
        <v>3</v>
      </c>
      <c r="F31" s="13">
        <v>2</v>
      </c>
      <c r="G31" s="13">
        <v>1</v>
      </c>
      <c r="H31" s="13">
        <v>2</v>
      </c>
      <c r="I31" s="13">
        <v>1</v>
      </c>
      <c r="J31" s="13">
        <v>2</v>
      </c>
      <c r="K31" s="13">
        <v>2</v>
      </c>
      <c r="L31" s="13">
        <v>0</v>
      </c>
      <c r="M31" s="13">
        <v>1</v>
      </c>
      <c r="N31" s="13">
        <v>2</v>
      </c>
      <c r="O31" s="13">
        <v>0</v>
      </c>
      <c r="P31" s="13">
        <v>6</v>
      </c>
      <c r="Q31" s="13">
        <v>2</v>
      </c>
      <c r="R31" s="13">
        <v>1</v>
      </c>
      <c r="S31" s="11">
        <v>2</v>
      </c>
      <c r="T31" s="11">
        <v>2</v>
      </c>
      <c r="U31" s="11">
        <v>31</v>
      </c>
      <c r="V31" s="11"/>
    </row>
    <row r="32" spans="1:36" ht="18.75" x14ac:dyDescent="0.3">
      <c r="A32" s="19" t="e">
        <f t="shared" si="0"/>
        <v>#REF!</v>
      </c>
      <c r="B32" s="11" t="s">
        <v>52</v>
      </c>
      <c r="C32" s="13" t="s">
        <v>190</v>
      </c>
      <c r="D32" s="13">
        <v>1</v>
      </c>
      <c r="E32" s="13">
        <v>1</v>
      </c>
      <c r="F32" s="13">
        <v>2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3</v>
      </c>
      <c r="M32" s="13">
        <v>2</v>
      </c>
      <c r="N32" s="13">
        <v>1</v>
      </c>
      <c r="O32" s="13">
        <v>2</v>
      </c>
      <c r="P32" s="13">
        <v>2</v>
      </c>
      <c r="Q32" s="13">
        <v>2</v>
      </c>
      <c r="R32" s="13">
        <v>2</v>
      </c>
      <c r="S32" s="11">
        <v>0</v>
      </c>
      <c r="T32" s="11">
        <v>1</v>
      </c>
      <c r="U32" s="11">
        <v>24</v>
      </c>
      <c r="V32" s="11"/>
    </row>
    <row r="33" spans="1:22" ht="18.75" x14ac:dyDescent="0.3">
      <c r="A33" s="19" t="e">
        <f t="shared" si="0"/>
        <v>#REF!</v>
      </c>
      <c r="B33" s="11" t="s">
        <v>72</v>
      </c>
      <c r="C33" s="13" t="s">
        <v>191</v>
      </c>
      <c r="D33" s="13">
        <v>1</v>
      </c>
      <c r="E33" s="13">
        <v>1</v>
      </c>
      <c r="F33" s="13">
        <v>0</v>
      </c>
      <c r="G33" s="13">
        <v>2</v>
      </c>
      <c r="H33" s="13">
        <v>4</v>
      </c>
      <c r="I33" s="13">
        <v>2</v>
      </c>
      <c r="J33" s="13">
        <v>5</v>
      </c>
      <c r="K33" s="13">
        <v>2</v>
      </c>
      <c r="L33" s="13">
        <v>0</v>
      </c>
      <c r="M33" s="13">
        <v>2</v>
      </c>
      <c r="N33" s="13">
        <v>1</v>
      </c>
      <c r="O33" s="13">
        <v>5</v>
      </c>
      <c r="P33" s="13">
        <v>4</v>
      </c>
      <c r="Q33" s="13">
        <v>1</v>
      </c>
      <c r="R33" s="13">
        <v>3</v>
      </c>
      <c r="S33" s="11">
        <v>0</v>
      </c>
      <c r="T33" s="11">
        <v>3</v>
      </c>
      <c r="U33" s="11">
        <v>36</v>
      </c>
      <c r="V33" s="11"/>
    </row>
    <row r="34" spans="1:22" ht="18.75" x14ac:dyDescent="0.3">
      <c r="A34" s="19" t="e">
        <f t="shared" si="0"/>
        <v>#REF!</v>
      </c>
      <c r="B34" s="11" t="s">
        <v>57</v>
      </c>
      <c r="C34" s="13" t="s">
        <v>192</v>
      </c>
      <c r="D34" s="13">
        <v>1</v>
      </c>
      <c r="E34" s="13">
        <v>1</v>
      </c>
      <c r="F34" s="13">
        <v>2</v>
      </c>
      <c r="G34" s="13">
        <v>0</v>
      </c>
      <c r="H34" s="13">
        <v>1</v>
      </c>
      <c r="I34" s="13">
        <v>1</v>
      </c>
      <c r="J34" s="13">
        <v>3</v>
      </c>
      <c r="K34" s="13">
        <v>0</v>
      </c>
      <c r="L34" s="13">
        <v>1</v>
      </c>
      <c r="M34" s="13">
        <v>2</v>
      </c>
      <c r="N34" s="13">
        <v>0</v>
      </c>
      <c r="O34" s="13">
        <v>0</v>
      </c>
      <c r="P34" s="13">
        <v>0</v>
      </c>
      <c r="Q34" s="13">
        <v>0</v>
      </c>
      <c r="R34" s="13">
        <v>1</v>
      </c>
      <c r="S34" s="11">
        <v>0</v>
      </c>
      <c r="T34" s="11">
        <v>2</v>
      </c>
      <c r="U34" s="11">
        <v>15</v>
      </c>
      <c r="V34" s="11"/>
    </row>
    <row r="35" spans="1:22" ht="18.75" x14ac:dyDescent="0.3">
      <c r="A35" s="19" t="e">
        <f t="shared" si="0"/>
        <v>#REF!</v>
      </c>
      <c r="B35" s="11" t="s">
        <v>79</v>
      </c>
      <c r="C35" s="13" t="s">
        <v>193</v>
      </c>
      <c r="D35" s="13">
        <v>1</v>
      </c>
      <c r="E35" s="1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2</v>
      </c>
      <c r="K35" s="13">
        <v>1</v>
      </c>
      <c r="L35" s="13">
        <v>1</v>
      </c>
      <c r="M35" s="13">
        <v>1</v>
      </c>
      <c r="N35" s="13">
        <v>1</v>
      </c>
      <c r="O35" s="13">
        <v>0</v>
      </c>
      <c r="P35" s="13">
        <v>0</v>
      </c>
      <c r="Q35" s="13">
        <v>2</v>
      </c>
      <c r="R35" s="13">
        <v>1</v>
      </c>
      <c r="S35" s="11">
        <v>1</v>
      </c>
      <c r="T35" s="11">
        <v>2</v>
      </c>
      <c r="U35" s="11">
        <v>14</v>
      </c>
      <c r="V35" s="11"/>
    </row>
    <row r="36" spans="1:22" ht="18.75" x14ac:dyDescent="0.3">
      <c r="A36" s="19" t="e">
        <f t="shared" si="0"/>
        <v>#REF!</v>
      </c>
      <c r="B36" s="14" t="s">
        <v>84</v>
      </c>
      <c r="C36" s="13" t="s">
        <v>194</v>
      </c>
      <c r="D36" s="13">
        <v>1</v>
      </c>
      <c r="E36" s="13">
        <v>1</v>
      </c>
      <c r="F36" s="13">
        <v>0</v>
      </c>
      <c r="G36" s="13">
        <v>1</v>
      </c>
      <c r="H36" s="13">
        <v>0</v>
      </c>
      <c r="I36" s="13">
        <v>0</v>
      </c>
      <c r="J36" s="13">
        <v>1</v>
      </c>
      <c r="K36" s="13">
        <v>1</v>
      </c>
      <c r="L36" s="13">
        <v>1</v>
      </c>
      <c r="M36" s="13">
        <v>0</v>
      </c>
      <c r="N36" s="13">
        <v>2</v>
      </c>
      <c r="O36" s="13">
        <v>1</v>
      </c>
      <c r="P36" s="13">
        <v>0</v>
      </c>
      <c r="Q36" s="13">
        <v>0</v>
      </c>
      <c r="R36" s="13">
        <v>0</v>
      </c>
      <c r="S36" s="11">
        <v>0</v>
      </c>
      <c r="T36" s="11">
        <v>0</v>
      </c>
      <c r="U36" s="11">
        <v>9</v>
      </c>
      <c r="V36" s="11"/>
    </row>
    <row r="37" spans="1:22" ht="18.75" x14ac:dyDescent="0.3">
      <c r="A37" s="19" t="e">
        <f t="shared" si="0"/>
        <v>#REF!</v>
      </c>
      <c r="B37" s="11" t="s">
        <v>70</v>
      </c>
      <c r="C37" s="13" t="s">
        <v>195</v>
      </c>
      <c r="D37" s="13">
        <v>2</v>
      </c>
      <c r="E37" s="13">
        <v>1</v>
      </c>
      <c r="F37" s="13">
        <v>4</v>
      </c>
      <c r="G37" s="13">
        <v>1</v>
      </c>
      <c r="H37" s="13">
        <v>4</v>
      </c>
      <c r="I37" s="13">
        <v>1</v>
      </c>
      <c r="J37" s="13">
        <v>2</v>
      </c>
      <c r="K37" s="13">
        <v>1</v>
      </c>
      <c r="L37" s="13">
        <v>0</v>
      </c>
      <c r="M37" s="13">
        <v>4</v>
      </c>
      <c r="N37" s="13">
        <v>2</v>
      </c>
      <c r="O37" s="13">
        <v>2</v>
      </c>
      <c r="P37" s="13">
        <v>3</v>
      </c>
      <c r="Q37" s="13">
        <v>1</v>
      </c>
      <c r="R37" s="13">
        <v>2</v>
      </c>
      <c r="S37" s="11">
        <v>0</v>
      </c>
      <c r="T37" s="11">
        <v>5</v>
      </c>
      <c r="U37" s="11">
        <v>35</v>
      </c>
      <c r="V37" s="11"/>
    </row>
    <row r="38" spans="1:22" ht="18.75" x14ac:dyDescent="0.3">
      <c r="A38" s="19" t="e">
        <f t="shared" si="0"/>
        <v>#REF!</v>
      </c>
      <c r="B38" s="11" t="s">
        <v>48</v>
      </c>
      <c r="C38" s="13" t="s">
        <v>196</v>
      </c>
      <c r="D38" s="13">
        <v>2</v>
      </c>
      <c r="E38" s="13">
        <v>2</v>
      </c>
      <c r="F38" s="13">
        <v>1</v>
      </c>
      <c r="G38" s="13">
        <v>2</v>
      </c>
      <c r="H38" s="13">
        <v>1</v>
      </c>
      <c r="I38" s="13">
        <v>2</v>
      </c>
      <c r="J38" s="13">
        <v>2</v>
      </c>
      <c r="K38" s="13">
        <v>3</v>
      </c>
      <c r="L38" s="13">
        <v>3</v>
      </c>
      <c r="M38" s="13">
        <v>2</v>
      </c>
      <c r="N38" s="13">
        <v>1</v>
      </c>
      <c r="O38" s="13">
        <v>1</v>
      </c>
      <c r="P38" s="13">
        <v>1</v>
      </c>
      <c r="Q38" s="13">
        <v>2</v>
      </c>
      <c r="R38" s="13">
        <v>4</v>
      </c>
      <c r="S38" s="11">
        <v>2</v>
      </c>
      <c r="T38" s="11">
        <v>3</v>
      </c>
      <c r="U38" s="11">
        <v>34</v>
      </c>
      <c r="V38" s="11"/>
    </row>
    <row r="39" spans="1:22" ht="18.75" x14ac:dyDescent="0.3">
      <c r="A39" s="19" t="e">
        <f>#REF!+1</f>
        <v>#REF!</v>
      </c>
      <c r="B39" s="24" t="s">
        <v>67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6"/>
      <c r="T39" s="26"/>
      <c r="U39" s="26"/>
      <c r="V39" s="26"/>
    </row>
    <row r="40" spans="1:22" ht="18.75" x14ac:dyDescent="0.3">
      <c r="A40" s="19" t="e">
        <f t="shared" si="0"/>
        <v>#REF!</v>
      </c>
      <c r="B40" s="24" t="s">
        <v>73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6"/>
      <c r="T40" s="26"/>
      <c r="U40" s="26"/>
      <c r="V40" s="26"/>
    </row>
    <row r="41" spans="1:22" ht="18.75" x14ac:dyDescent="0.3">
      <c r="A41" s="19" t="e">
        <f t="shared" si="0"/>
        <v>#REF!</v>
      </c>
      <c r="B41" s="24" t="s">
        <v>62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6"/>
      <c r="T41" s="26"/>
      <c r="U41" s="26"/>
      <c r="V41" s="26"/>
    </row>
    <row r="42" spans="1:22" ht="18.75" x14ac:dyDescent="0.3">
      <c r="A42" s="19" t="e">
        <f t="shared" si="0"/>
        <v>#REF!</v>
      </c>
      <c r="B42" s="24" t="s">
        <v>77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6"/>
      <c r="T42" s="26"/>
      <c r="U42" s="26"/>
      <c r="V42" s="26"/>
    </row>
    <row r="43" spans="1:22" ht="18.75" x14ac:dyDescent="0.3">
      <c r="A43" s="19" t="e">
        <f t="shared" si="0"/>
        <v>#REF!</v>
      </c>
      <c r="B43" s="24" t="s">
        <v>76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6"/>
      <c r="T43" s="26"/>
      <c r="U43" s="26"/>
      <c r="V43" s="26"/>
    </row>
    <row r="44" spans="1:22" ht="18.75" x14ac:dyDescent="0.3">
      <c r="A44" s="19" t="e">
        <f t="shared" si="0"/>
        <v>#REF!</v>
      </c>
      <c r="B44" s="24" t="s">
        <v>74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6"/>
      <c r="T44" s="26"/>
      <c r="U44" s="26"/>
      <c r="V44" s="26"/>
    </row>
    <row r="45" spans="1:22" ht="18.75" x14ac:dyDescent="0.3">
      <c r="A45" s="19" t="e">
        <f t="shared" si="0"/>
        <v>#REF!</v>
      </c>
      <c r="B45" s="24" t="s">
        <v>83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6"/>
      <c r="T45" s="26"/>
      <c r="U45" s="26"/>
      <c r="V45" s="26"/>
    </row>
    <row r="46" spans="1:22" ht="18.75" x14ac:dyDescent="0.3">
      <c r="A46" s="19" t="e">
        <f t="shared" si="0"/>
        <v>#REF!</v>
      </c>
      <c r="B46" s="24" t="s">
        <v>55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6"/>
      <c r="T46" s="26"/>
      <c r="U46" s="26"/>
      <c r="V46" s="26"/>
    </row>
  </sheetData>
  <autoFilter ref="B7:V7" xr:uid="{00000000-0009-0000-0000-000001000000}">
    <sortState ref="B8:V46">
      <sortCondition ref="C7"/>
    </sortState>
  </autoFilter>
  <sortState ref="B8:V46">
    <sortCondition descending="1" ref="U8:U46"/>
  </sortState>
  <mergeCells count="6">
    <mergeCell ref="A6:V6"/>
    <mergeCell ref="A1:V1"/>
    <mergeCell ref="A2:V2"/>
    <mergeCell ref="A3:V3"/>
    <mergeCell ref="A4:V4"/>
    <mergeCell ref="A5:V5"/>
  </mergeCells>
  <phoneticPr fontId="3" type="noConversion"/>
  <dataValidations count="1">
    <dataValidation type="list" allowBlank="1" showInputMessage="1" showErrorMessage="1" sqref="C8:R46" xr:uid="{00000000-0002-0000-0100-000000000000}">
      <formula1>t_type</formula1>
    </dataValidation>
  </dataValidations>
  <pageMargins left="0.39370078740157483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220"/>
  <sheetViews>
    <sheetView topLeftCell="C1" workbookViewId="0">
      <selection activeCell="W1" sqref="W1:AP1048576"/>
    </sheetView>
  </sheetViews>
  <sheetFormatPr defaultRowHeight="15" x14ac:dyDescent="0.25"/>
  <cols>
    <col min="1" max="1" width="3.7109375" hidden="1" customWidth="1"/>
    <col min="2" max="2" width="10.5703125" hidden="1" customWidth="1"/>
    <col min="3" max="3" width="16.140625" style="8" customWidth="1"/>
    <col min="4" max="4" width="5.5703125" style="8" customWidth="1"/>
    <col min="5" max="5" width="5.85546875" style="8" customWidth="1"/>
    <col min="6" max="6" width="5.42578125" style="8" customWidth="1"/>
    <col min="7" max="7" width="5.5703125" style="8" customWidth="1"/>
    <col min="8" max="8" width="5" style="8" customWidth="1"/>
    <col min="9" max="9" width="5.5703125" style="8" customWidth="1"/>
    <col min="10" max="10" width="5.140625" style="8" customWidth="1"/>
    <col min="11" max="11" width="5.7109375" style="8" customWidth="1"/>
    <col min="12" max="12" width="5.5703125" style="8" customWidth="1"/>
    <col min="13" max="14" width="6.140625" style="8" customWidth="1"/>
    <col min="15" max="16" width="6.7109375" style="8" customWidth="1"/>
    <col min="17" max="17" width="6.28515625" style="8" customWidth="1"/>
    <col min="18" max="18" width="6.5703125" style="8" customWidth="1"/>
    <col min="19" max="19" width="6.140625" style="8" customWidth="1"/>
    <col min="20" max="20" width="7" style="8" customWidth="1"/>
    <col min="21" max="21" width="10.42578125" style="8" customWidth="1"/>
    <col min="22" max="22" width="12.42578125" style="8" bestFit="1" customWidth="1"/>
    <col min="23" max="23" width="6.140625" style="8" customWidth="1"/>
    <col min="24" max="24" width="3.85546875" style="8" customWidth="1"/>
    <col min="25" max="25" width="3.5703125" style="8" customWidth="1"/>
    <col min="26" max="26" width="3.42578125" style="8" customWidth="1"/>
    <col min="27" max="27" width="1.5703125" style="8" customWidth="1"/>
    <col min="28" max="28" width="9.140625" style="8" hidden="1" customWidth="1"/>
    <col min="29" max="29" width="1.42578125" style="8" customWidth="1"/>
    <col min="30" max="30" width="3.85546875" style="8" customWidth="1"/>
    <col min="31" max="31" width="27.7109375" style="8" customWidth="1"/>
    <col min="32" max="33" width="9.140625" style="8"/>
    <col min="34" max="34" width="7.7109375" style="8" customWidth="1"/>
    <col min="35" max="35" width="8.7109375" style="8" hidden="1" customWidth="1"/>
    <col min="36" max="36" width="9.140625" style="8"/>
    <col min="37" max="37" width="0.85546875" style="8" customWidth="1"/>
    <col min="38" max="38" width="1.140625" style="8" customWidth="1"/>
    <col min="39" max="42" width="9.140625" style="8"/>
  </cols>
  <sheetData>
    <row r="1" spans="1:30" ht="15" customHeight="1" x14ac:dyDescent="0.25">
      <c r="A1" s="34" t="s">
        <v>138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AC1" s="22"/>
      <c r="AD1" s="22"/>
    </row>
    <row r="2" spans="1:30" ht="15" customHeight="1" x14ac:dyDescent="0.25">
      <c r="A2" s="34" t="s">
        <v>136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AC2" s="22"/>
      <c r="AD2" s="22"/>
    </row>
    <row r="3" spans="1:30" ht="15" customHeight="1" x14ac:dyDescent="0.25">
      <c r="A3" s="34" t="s">
        <v>139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AC3" s="22"/>
      <c r="AD3" s="22"/>
    </row>
    <row r="4" spans="1:30" ht="15" customHeight="1" x14ac:dyDescent="0.25">
      <c r="A4" s="34" t="s">
        <v>141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AC4" s="22"/>
      <c r="AD4" s="22"/>
    </row>
    <row r="5" spans="1:30" ht="15" customHeight="1" x14ac:dyDescent="0.25">
      <c r="A5" s="34" t="s">
        <v>140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AC5" s="22"/>
      <c r="AD5" s="22"/>
    </row>
    <row r="6" spans="1:30" ht="15.75" customHeight="1" thickBot="1" x14ac:dyDescent="0.3">
      <c r="A6" s="34" t="s">
        <v>137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AC6" s="22"/>
      <c r="AD6" s="22"/>
    </row>
    <row r="7" spans="1:30" ht="19.5" thickBot="1" x14ac:dyDescent="0.35">
      <c r="A7" s="2" t="s">
        <v>0</v>
      </c>
      <c r="B7" s="5" t="s">
        <v>1</v>
      </c>
      <c r="C7" s="9" t="s">
        <v>135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 t="s">
        <v>2</v>
      </c>
      <c r="V7" s="10" t="s">
        <v>3</v>
      </c>
      <c r="AC7" s="22"/>
      <c r="AD7" s="22"/>
    </row>
    <row r="8" spans="1:30" ht="18.75" x14ac:dyDescent="0.3">
      <c r="A8" s="3">
        <v>1</v>
      </c>
      <c r="B8" s="1" t="s">
        <v>117</v>
      </c>
      <c r="C8" s="13" t="s">
        <v>198</v>
      </c>
      <c r="D8" s="13">
        <v>4</v>
      </c>
      <c r="E8" s="13">
        <v>2</v>
      </c>
      <c r="F8" s="13">
        <v>3</v>
      </c>
      <c r="G8" s="13">
        <v>1</v>
      </c>
      <c r="H8" s="13">
        <v>1</v>
      </c>
      <c r="I8" s="13">
        <v>1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13">
        <v>2</v>
      </c>
      <c r="P8" s="13">
        <v>1</v>
      </c>
      <c r="Q8" s="13">
        <v>1</v>
      </c>
      <c r="R8" s="13">
        <v>1</v>
      </c>
      <c r="S8" s="11">
        <v>2</v>
      </c>
      <c r="T8" s="11">
        <v>2</v>
      </c>
      <c r="U8" s="11">
        <v>22</v>
      </c>
      <c r="V8" s="21"/>
      <c r="AC8" s="22"/>
      <c r="AD8" s="22"/>
    </row>
    <row r="9" spans="1:30" ht="18.75" x14ac:dyDescent="0.3">
      <c r="A9" s="4">
        <f>A8+1</f>
        <v>2</v>
      </c>
      <c r="B9" s="1" t="s">
        <v>93</v>
      </c>
      <c r="C9" s="13" t="s">
        <v>197</v>
      </c>
      <c r="D9" s="13">
        <v>3</v>
      </c>
      <c r="E9" s="13">
        <v>3</v>
      </c>
      <c r="F9" s="13">
        <v>2</v>
      </c>
      <c r="G9" s="13">
        <v>2</v>
      </c>
      <c r="H9" s="13">
        <v>5</v>
      </c>
      <c r="I9" s="13">
        <v>2</v>
      </c>
      <c r="J9" s="13">
        <v>5</v>
      </c>
      <c r="K9" s="13">
        <v>4</v>
      </c>
      <c r="L9" s="13">
        <v>4</v>
      </c>
      <c r="M9" s="13">
        <v>1</v>
      </c>
      <c r="N9" s="13">
        <v>3</v>
      </c>
      <c r="O9" s="13">
        <v>3</v>
      </c>
      <c r="P9" s="13">
        <v>2</v>
      </c>
      <c r="Q9" s="13">
        <v>2</v>
      </c>
      <c r="R9" s="13">
        <v>3</v>
      </c>
      <c r="S9" s="11">
        <v>2</v>
      </c>
      <c r="T9" s="11">
        <v>2</v>
      </c>
      <c r="U9" s="11">
        <v>48</v>
      </c>
      <c r="V9" s="21"/>
      <c r="AC9" s="22"/>
      <c r="AD9" s="22"/>
    </row>
    <row r="10" spans="1:30" ht="18.75" x14ac:dyDescent="0.3">
      <c r="A10" s="4">
        <f t="shared" ref="A10:A57" si="0">A9+1</f>
        <v>3</v>
      </c>
      <c r="B10" s="1" t="s">
        <v>120</v>
      </c>
      <c r="C10" s="13" t="s">
        <v>199</v>
      </c>
      <c r="D10" s="13">
        <v>5</v>
      </c>
      <c r="E10" s="13">
        <v>3</v>
      </c>
      <c r="F10" s="13">
        <v>0</v>
      </c>
      <c r="G10" s="13">
        <v>2</v>
      </c>
      <c r="H10" s="13">
        <v>3</v>
      </c>
      <c r="I10" s="13">
        <v>2</v>
      </c>
      <c r="J10" s="13">
        <v>5</v>
      </c>
      <c r="K10" s="13">
        <v>3</v>
      </c>
      <c r="L10" s="13">
        <v>5</v>
      </c>
      <c r="M10" s="13">
        <v>0</v>
      </c>
      <c r="N10" s="13">
        <v>3</v>
      </c>
      <c r="O10" s="13">
        <v>0</v>
      </c>
      <c r="P10" s="13">
        <v>5</v>
      </c>
      <c r="Q10" s="13">
        <v>3</v>
      </c>
      <c r="R10" s="13">
        <v>6</v>
      </c>
      <c r="S10" s="11">
        <v>2</v>
      </c>
      <c r="T10" s="11">
        <v>4</v>
      </c>
      <c r="U10" s="11">
        <v>51</v>
      </c>
      <c r="V10" s="21"/>
      <c r="AC10" s="22"/>
      <c r="AD10" s="22"/>
    </row>
    <row r="11" spans="1:30" ht="18.75" x14ac:dyDescent="0.3">
      <c r="A11" s="4">
        <f t="shared" si="0"/>
        <v>4</v>
      </c>
      <c r="B11" s="1" t="s">
        <v>127</v>
      </c>
      <c r="C11" s="13" t="s">
        <v>200</v>
      </c>
      <c r="D11" s="13">
        <v>2</v>
      </c>
      <c r="E11" s="13">
        <v>0</v>
      </c>
      <c r="F11" s="13">
        <v>1</v>
      </c>
      <c r="G11" s="13">
        <v>2</v>
      </c>
      <c r="H11" s="13">
        <v>3</v>
      </c>
      <c r="I11" s="13">
        <v>2</v>
      </c>
      <c r="J11" s="13">
        <v>2</v>
      </c>
      <c r="K11" s="13">
        <v>2</v>
      </c>
      <c r="L11" s="13">
        <v>1</v>
      </c>
      <c r="M11" s="13">
        <v>2</v>
      </c>
      <c r="N11" s="13">
        <v>0</v>
      </c>
      <c r="O11" s="13">
        <v>0</v>
      </c>
      <c r="P11" s="13">
        <v>2</v>
      </c>
      <c r="Q11" s="13">
        <v>0</v>
      </c>
      <c r="R11" s="13">
        <v>0</v>
      </c>
      <c r="S11" s="11">
        <v>1</v>
      </c>
      <c r="T11" s="11">
        <v>0</v>
      </c>
      <c r="U11" s="11">
        <v>20</v>
      </c>
      <c r="V11" s="21"/>
      <c r="AC11" s="22"/>
      <c r="AD11" s="22"/>
    </row>
    <row r="12" spans="1:30" ht="18.75" x14ac:dyDescent="0.3">
      <c r="A12" s="4">
        <f t="shared" si="0"/>
        <v>5</v>
      </c>
      <c r="B12" s="1" t="s">
        <v>85</v>
      </c>
      <c r="C12" s="13" t="s">
        <v>201</v>
      </c>
      <c r="D12" s="13">
        <v>3</v>
      </c>
      <c r="E12" s="13">
        <v>2</v>
      </c>
      <c r="F12" s="13">
        <v>0</v>
      </c>
      <c r="G12" s="13">
        <v>2</v>
      </c>
      <c r="H12" s="13">
        <v>3</v>
      </c>
      <c r="I12" s="13">
        <v>1</v>
      </c>
      <c r="J12" s="13">
        <v>0</v>
      </c>
      <c r="K12" s="13">
        <v>2</v>
      </c>
      <c r="L12" s="13">
        <v>0</v>
      </c>
      <c r="M12" s="13">
        <v>2</v>
      </c>
      <c r="N12" s="13">
        <v>2</v>
      </c>
      <c r="O12" s="13"/>
      <c r="P12" s="13"/>
      <c r="Q12" s="13"/>
      <c r="R12" s="13"/>
      <c r="S12" s="11"/>
      <c r="T12" s="11"/>
      <c r="U12" s="11">
        <v>17</v>
      </c>
      <c r="V12" s="21"/>
      <c r="AC12" s="22"/>
      <c r="AD12" s="22"/>
    </row>
    <row r="13" spans="1:30" ht="18.75" x14ac:dyDescent="0.3">
      <c r="A13" s="4">
        <f t="shared" si="0"/>
        <v>6</v>
      </c>
      <c r="B13" s="1" t="s">
        <v>86</v>
      </c>
      <c r="C13" s="13" t="s">
        <v>202</v>
      </c>
      <c r="D13" s="13">
        <v>2</v>
      </c>
      <c r="E13" s="13">
        <v>1</v>
      </c>
      <c r="F13" s="13">
        <v>1</v>
      </c>
      <c r="G13" s="13">
        <v>1</v>
      </c>
      <c r="H13" s="13">
        <v>3</v>
      </c>
      <c r="I13" s="13">
        <v>2</v>
      </c>
      <c r="J13" s="13">
        <v>0</v>
      </c>
      <c r="K13" s="13">
        <v>1</v>
      </c>
      <c r="L13" s="13">
        <v>0</v>
      </c>
      <c r="M13" s="13">
        <v>2</v>
      </c>
      <c r="N13" s="13">
        <v>0</v>
      </c>
      <c r="O13" s="13">
        <v>3</v>
      </c>
      <c r="P13" s="13">
        <v>2</v>
      </c>
      <c r="Q13" s="13">
        <v>2</v>
      </c>
      <c r="R13" s="13">
        <v>4</v>
      </c>
      <c r="S13" s="11">
        <v>2</v>
      </c>
      <c r="T13" s="11">
        <v>0</v>
      </c>
      <c r="U13" s="11">
        <v>26</v>
      </c>
      <c r="V13" s="21"/>
      <c r="AC13" s="22"/>
      <c r="AD13" s="22"/>
    </row>
    <row r="14" spans="1:30" ht="18.75" x14ac:dyDescent="0.3">
      <c r="A14" s="4" t="e">
        <f>#REF!+1</f>
        <v>#REF!</v>
      </c>
      <c r="B14" s="1" t="s">
        <v>132</v>
      </c>
      <c r="C14" s="13" t="s">
        <v>203</v>
      </c>
      <c r="D14" s="13">
        <v>3</v>
      </c>
      <c r="E14" s="13">
        <v>1</v>
      </c>
      <c r="F14" s="13">
        <v>1</v>
      </c>
      <c r="G14" s="13">
        <v>0</v>
      </c>
      <c r="H14" s="13">
        <v>2</v>
      </c>
      <c r="I14" s="13">
        <v>1</v>
      </c>
      <c r="J14" s="13">
        <v>3</v>
      </c>
      <c r="K14" s="13">
        <v>2</v>
      </c>
      <c r="L14" s="13">
        <v>0</v>
      </c>
      <c r="M14" s="13">
        <v>2</v>
      </c>
      <c r="N14" s="13">
        <v>1</v>
      </c>
      <c r="O14" s="13">
        <v>2</v>
      </c>
      <c r="P14" s="13">
        <v>2</v>
      </c>
      <c r="Q14" s="13">
        <v>0</v>
      </c>
      <c r="R14" s="13">
        <v>3</v>
      </c>
      <c r="S14" s="11">
        <v>1</v>
      </c>
      <c r="T14" s="11">
        <v>6</v>
      </c>
      <c r="U14" s="11">
        <v>30</v>
      </c>
      <c r="V14" s="21"/>
      <c r="AC14" s="22"/>
      <c r="AD14" s="22"/>
    </row>
    <row r="15" spans="1:30" ht="18.75" x14ac:dyDescent="0.3">
      <c r="A15" s="4" t="e">
        <f t="shared" si="0"/>
        <v>#REF!</v>
      </c>
      <c r="B15" s="1" t="s">
        <v>98</v>
      </c>
      <c r="C15" s="13" t="s">
        <v>204</v>
      </c>
      <c r="D15" s="13">
        <v>2</v>
      </c>
      <c r="E15" s="13">
        <v>1</v>
      </c>
      <c r="F15" s="13">
        <v>0</v>
      </c>
      <c r="G15" s="13">
        <v>1</v>
      </c>
      <c r="H15" s="13">
        <v>1</v>
      </c>
      <c r="I15" s="13">
        <v>2</v>
      </c>
      <c r="J15" s="13">
        <v>0</v>
      </c>
      <c r="K15" s="13">
        <v>1</v>
      </c>
      <c r="L15" s="13">
        <v>1</v>
      </c>
      <c r="M15" s="13">
        <v>0</v>
      </c>
      <c r="N15" s="13">
        <v>1</v>
      </c>
      <c r="O15" s="13">
        <v>2</v>
      </c>
      <c r="P15" s="13">
        <v>2</v>
      </c>
      <c r="Q15" s="13">
        <v>1</v>
      </c>
      <c r="R15" s="13">
        <v>3</v>
      </c>
      <c r="S15" s="11">
        <v>0</v>
      </c>
      <c r="T15" s="11">
        <v>1</v>
      </c>
      <c r="U15" s="11">
        <v>19</v>
      </c>
      <c r="V15" s="21"/>
      <c r="AC15" s="22"/>
      <c r="AD15" s="22"/>
    </row>
    <row r="16" spans="1:30" ht="18.75" x14ac:dyDescent="0.3">
      <c r="A16" s="4" t="e">
        <f>#REF!+1</f>
        <v>#REF!</v>
      </c>
      <c r="B16" s="1" t="s">
        <v>115</v>
      </c>
      <c r="C16" s="13" t="s">
        <v>205</v>
      </c>
      <c r="D16" s="13">
        <v>1</v>
      </c>
      <c r="E16" s="13">
        <v>3</v>
      </c>
      <c r="F16" s="13">
        <v>2</v>
      </c>
      <c r="G16" s="13">
        <v>2</v>
      </c>
      <c r="H16" s="13">
        <v>3</v>
      </c>
      <c r="I16" s="13">
        <v>2</v>
      </c>
      <c r="J16" s="13">
        <v>1</v>
      </c>
      <c r="K16" s="13">
        <v>2</v>
      </c>
      <c r="L16" s="13">
        <v>0</v>
      </c>
      <c r="M16" s="13">
        <v>0</v>
      </c>
      <c r="N16" s="13">
        <v>1</v>
      </c>
      <c r="O16" s="13">
        <v>2</v>
      </c>
      <c r="P16" s="13">
        <v>2</v>
      </c>
      <c r="Q16" s="13">
        <v>0</v>
      </c>
      <c r="R16" s="13">
        <v>2</v>
      </c>
      <c r="S16" s="11">
        <v>0</v>
      </c>
      <c r="T16" s="11">
        <v>2</v>
      </c>
      <c r="U16" s="11">
        <v>25</v>
      </c>
      <c r="V16" s="21"/>
      <c r="AC16" s="22"/>
      <c r="AD16" s="22"/>
    </row>
    <row r="17" spans="1:42" ht="18.75" x14ac:dyDescent="0.3">
      <c r="A17" s="4" t="e">
        <f>#REF!+1</f>
        <v>#REF!</v>
      </c>
      <c r="B17" s="1" t="s">
        <v>119</v>
      </c>
      <c r="C17" s="13" t="s">
        <v>206</v>
      </c>
      <c r="D17" s="13">
        <v>4</v>
      </c>
      <c r="E17" s="13">
        <v>3</v>
      </c>
      <c r="F17" s="13">
        <v>3</v>
      </c>
      <c r="G17" s="13">
        <v>1</v>
      </c>
      <c r="H17" s="13">
        <v>6</v>
      </c>
      <c r="I17" s="13">
        <v>1</v>
      </c>
      <c r="J17" s="13">
        <v>5</v>
      </c>
      <c r="K17" s="13">
        <v>4</v>
      </c>
      <c r="L17" s="13">
        <v>2</v>
      </c>
      <c r="M17" s="13">
        <v>0</v>
      </c>
      <c r="N17" s="13">
        <v>2</v>
      </c>
      <c r="O17" s="13">
        <v>5</v>
      </c>
      <c r="P17" s="13">
        <v>6</v>
      </c>
      <c r="Q17" s="13">
        <v>4</v>
      </c>
      <c r="R17" s="13">
        <v>4</v>
      </c>
      <c r="S17" s="11">
        <v>2</v>
      </c>
      <c r="T17" s="11">
        <v>4</v>
      </c>
      <c r="U17" s="11">
        <v>56</v>
      </c>
      <c r="V17" s="21"/>
      <c r="AC17" s="22"/>
      <c r="AD17" s="22"/>
    </row>
    <row r="18" spans="1:42" ht="18.75" x14ac:dyDescent="0.3">
      <c r="A18" s="4" t="e">
        <f t="shared" si="0"/>
        <v>#REF!</v>
      </c>
      <c r="B18" s="1" t="s">
        <v>89</v>
      </c>
      <c r="C18" s="13" t="s">
        <v>207</v>
      </c>
      <c r="D18" s="13">
        <v>5</v>
      </c>
      <c r="E18" s="13">
        <v>2</v>
      </c>
      <c r="F18" s="13">
        <v>2</v>
      </c>
      <c r="G18" s="13">
        <v>2</v>
      </c>
      <c r="H18" s="13">
        <v>4</v>
      </c>
      <c r="I18" s="13">
        <v>1</v>
      </c>
      <c r="J18" s="13">
        <v>3</v>
      </c>
      <c r="K18" s="13">
        <v>3</v>
      </c>
      <c r="L18" s="13">
        <v>0</v>
      </c>
      <c r="M18" s="13">
        <v>2</v>
      </c>
      <c r="N18" s="13">
        <v>0</v>
      </c>
      <c r="O18" s="13">
        <v>5</v>
      </c>
      <c r="P18" s="13">
        <v>1</v>
      </c>
      <c r="Q18" s="13">
        <v>2</v>
      </c>
      <c r="R18" s="13">
        <v>2</v>
      </c>
      <c r="S18" s="11">
        <v>2</v>
      </c>
      <c r="T18" s="11">
        <v>3</v>
      </c>
      <c r="U18" s="11">
        <v>39</v>
      </c>
      <c r="V18" s="21"/>
      <c r="AC18" s="22"/>
      <c r="AD18" s="22"/>
    </row>
    <row r="19" spans="1:42" ht="18.75" x14ac:dyDescent="0.3">
      <c r="A19" s="4" t="e">
        <f t="shared" si="0"/>
        <v>#REF!</v>
      </c>
      <c r="B19" s="1" t="s">
        <v>123</v>
      </c>
      <c r="C19" s="13" t="s">
        <v>208</v>
      </c>
      <c r="D19" s="13">
        <v>1</v>
      </c>
      <c r="E19" s="13">
        <v>2</v>
      </c>
      <c r="F19" s="13">
        <v>1</v>
      </c>
      <c r="G19" s="13">
        <v>2</v>
      </c>
      <c r="H19" s="13">
        <v>2</v>
      </c>
      <c r="I19" s="13">
        <v>1</v>
      </c>
      <c r="J19" s="13">
        <v>5</v>
      </c>
      <c r="K19" s="13">
        <v>3</v>
      </c>
      <c r="L19" s="13">
        <v>4</v>
      </c>
      <c r="M19" s="13">
        <v>0</v>
      </c>
      <c r="N19" s="13">
        <v>1</v>
      </c>
      <c r="O19" s="13">
        <v>2</v>
      </c>
      <c r="P19" s="13">
        <v>4</v>
      </c>
      <c r="Q19" s="13">
        <v>3</v>
      </c>
      <c r="R19" s="13">
        <v>4</v>
      </c>
      <c r="S19" s="11">
        <v>2</v>
      </c>
      <c r="T19" s="11">
        <v>3</v>
      </c>
      <c r="U19" s="11">
        <v>40</v>
      </c>
      <c r="V19" s="11"/>
      <c r="AC19" s="22"/>
      <c r="AD19" s="22"/>
    </row>
    <row r="20" spans="1:42" ht="18.75" x14ac:dyDescent="0.3">
      <c r="A20" s="4" t="e">
        <f>#REF!+1</f>
        <v>#REF!</v>
      </c>
      <c r="B20" s="1" t="s">
        <v>116</v>
      </c>
      <c r="C20" s="13" t="s">
        <v>209</v>
      </c>
      <c r="D20" s="13">
        <v>4</v>
      </c>
      <c r="E20" s="13">
        <v>2</v>
      </c>
      <c r="F20" s="13">
        <v>4</v>
      </c>
      <c r="G20" s="13">
        <v>2</v>
      </c>
      <c r="H20" s="13">
        <v>5</v>
      </c>
      <c r="I20" s="13">
        <v>1</v>
      </c>
      <c r="J20" s="13">
        <v>5</v>
      </c>
      <c r="K20" s="13">
        <v>3</v>
      </c>
      <c r="L20" s="13">
        <v>6</v>
      </c>
      <c r="M20" s="13">
        <v>3</v>
      </c>
      <c r="N20" s="13">
        <v>3</v>
      </c>
      <c r="O20" s="13">
        <v>3</v>
      </c>
      <c r="P20" s="13">
        <v>3</v>
      </c>
      <c r="Q20" s="13">
        <v>6</v>
      </c>
      <c r="R20" s="13">
        <v>5</v>
      </c>
      <c r="S20" s="11">
        <v>2</v>
      </c>
      <c r="T20" s="11">
        <v>5</v>
      </c>
      <c r="U20" s="11">
        <v>62</v>
      </c>
      <c r="V20" s="11"/>
      <c r="AC20" s="22"/>
      <c r="AD20" s="22"/>
    </row>
    <row r="21" spans="1:42" ht="18.75" x14ac:dyDescent="0.3">
      <c r="A21" s="4" t="e">
        <f t="shared" si="0"/>
        <v>#REF!</v>
      </c>
      <c r="B21" s="1" t="s">
        <v>114</v>
      </c>
      <c r="C21" s="13" t="s">
        <v>210</v>
      </c>
      <c r="D21" s="13">
        <v>3</v>
      </c>
      <c r="E21" s="13">
        <v>3</v>
      </c>
      <c r="F21" s="13">
        <v>0</v>
      </c>
      <c r="G21" s="13">
        <v>1</v>
      </c>
      <c r="H21" s="13">
        <v>1</v>
      </c>
      <c r="I21" s="13">
        <v>1</v>
      </c>
      <c r="J21" s="13">
        <v>4</v>
      </c>
      <c r="K21" s="13">
        <v>3</v>
      </c>
      <c r="L21" s="13">
        <v>4</v>
      </c>
      <c r="M21" s="13">
        <v>3</v>
      </c>
      <c r="N21" s="13">
        <v>1</v>
      </c>
      <c r="O21" s="13">
        <v>4</v>
      </c>
      <c r="P21" s="13">
        <v>3</v>
      </c>
      <c r="Q21" s="13">
        <v>3</v>
      </c>
      <c r="R21" s="13">
        <v>4</v>
      </c>
      <c r="S21" s="11">
        <v>2</v>
      </c>
      <c r="T21" s="11">
        <v>3</v>
      </c>
      <c r="U21" s="11">
        <v>43</v>
      </c>
      <c r="V21" s="11"/>
      <c r="AC21" s="22"/>
      <c r="AD21" s="22"/>
    </row>
    <row r="22" spans="1:42" ht="18.75" x14ac:dyDescent="0.3">
      <c r="A22" s="4" t="e">
        <f t="shared" si="0"/>
        <v>#REF!</v>
      </c>
      <c r="B22" s="1" t="s">
        <v>130</v>
      </c>
      <c r="C22" s="13" t="s">
        <v>212</v>
      </c>
      <c r="D22" s="13">
        <v>6</v>
      </c>
      <c r="E22" s="13">
        <v>1</v>
      </c>
      <c r="F22" s="13">
        <v>2</v>
      </c>
      <c r="G22" s="13">
        <v>1</v>
      </c>
      <c r="H22" s="13">
        <v>0</v>
      </c>
      <c r="I22" s="13">
        <v>2</v>
      </c>
      <c r="J22" s="13">
        <v>2</v>
      </c>
      <c r="K22" s="13">
        <v>2</v>
      </c>
      <c r="L22" s="13">
        <v>0</v>
      </c>
      <c r="M22" s="13">
        <v>0</v>
      </c>
      <c r="N22" s="13">
        <v>1</v>
      </c>
      <c r="O22" s="13">
        <v>0</v>
      </c>
      <c r="P22" s="13">
        <v>3</v>
      </c>
      <c r="Q22" s="13">
        <v>0</v>
      </c>
      <c r="R22" s="13">
        <v>3</v>
      </c>
      <c r="S22" s="11">
        <v>1</v>
      </c>
      <c r="T22" s="11">
        <v>5</v>
      </c>
      <c r="U22" s="11">
        <v>29</v>
      </c>
      <c r="V22" s="11"/>
      <c r="AC22" s="22"/>
      <c r="AD22" s="22"/>
    </row>
    <row r="23" spans="1:42" s="15" customFormat="1" ht="18.75" x14ac:dyDescent="0.3">
      <c r="A23" s="16" t="e">
        <f t="shared" si="0"/>
        <v>#REF!</v>
      </c>
      <c r="B23" s="1" t="s">
        <v>125</v>
      </c>
      <c r="C23" s="13" t="s">
        <v>211</v>
      </c>
      <c r="D23" s="13">
        <v>5</v>
      </c>
      <c r="E23" s="13">
        <v>2</v>
      </c>
      <c r="F23" s="13">
        <v>2</v>
      </c>
      <c r="G23" s="13">
        <v>0</v>
      </c>
      <c r="H23" s="13">
        <v>3</v>
      </c>
      <c r="I23" s="13">
        <v>1</v>
      </c>
      <c r="J23" s="13">
        <v>3</v>
      </c>
      <c r="K23" s="13">
        <v>2</v>
      </c>
      <c r="L23" s="13">
        <v>3</v>
      </c>
      <c r="M23" s="13">
        <v>2</v>
      </c>
      <c r="N23" s="13">
        <v>2</v>
      </c>
      <c r="O23" s="13">
        <v>3</v>
      </c>
      <c r="P23" s="13">
        <v>3</v>
      </c>
      <c r="Q23" s="13">
        <v>3</v>
      </c>
      <c r="R23" s="13">
        <v>2</v>
      </c>
      <c r="S23" s="11">
        <v>2</v>
      </c>
      <c r="T23" s="11">
        <v>4</v>
      </c>
      <c r="U23" s="11">
        <v>42</v>
      </c>
      <c r="V23" s="11"/>
      <c r="W23" s="8"/>
      <c r="X23" s="8"/>
      <c r="Y23" s="8"/>
      <c r="Z23" s="8"/>
      <c r="AA23" s="8"/>
      <c r="AB23" s="8"/>
      <c r="AC23" s="22"/>
      <c r="AD23" s="22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8.75" x14ac:dyDescent="0.3">
      <c r="A24" s="4" t="e">
        <f t="shared" si="0"/>
        <v>#REF!</v>
      </c>
      <c r="B24" s="1" t="s">
        <v>88</v>
      </c>
      <c r="C24" s="13" t="s">
        <v>213</v>
      </c>
      <c r="D24" s="13">
        <v>4</v>
      </c>
      <c r="E24" s="13">
        <v>3</v>
      </c>
      <c r="F24" s="13">
        <v>0</v>
      </c>
      <c r="G24" s="13">
        <v>0</v>
      </c>
      <c r="H24" s="13">
        <v>4</v>
      </c>
      <c r="I24" s="13">
        <v>1</v>
      </c>
      <c r="J24" s="13">
        <v>0</v>
      </c>
      <c r="K24" s="13">
        <v>2</v>
      </c>
      <c r="L24" s="13">
        <v>3</v>
      </c>
      <c r="M24" s="13">
        <v>2</v>
      </c>
      <c r="N24" s="13">
        <v>2</v>
      </c>
      <c r="O24" s="13">
        <v>3</v>
      </c>
      <c r="P24" s="13">
        <v>3</v>
      </c>
      <c r="Q24" s="13">
        <v>0</v>
      </c>
      <c r="R24" s="13">
        <v>3</v>
      </c>
      <c r="S24" s="11">
        <v>1</v>
      </c>
      <c r="T24" s="11">
        <v>3</v>
      </c>
      <c r="U24" s="11">
        <v>34</v>
      </c>
      <c r="V24" s="11"/>
      <c r="AC24" s="22"/>
      <c r="AD24" s="22"/>
    </row>
    <row r="25" spans="1:42" ht="18.75" x14ac:dyDescent="0.3">
      <c r="A25" s="4" t="e">
        <f t="shared" si="0"/>
        <v>#REF!</v>
      </c>
      <c r="B25" s="1" t="s">
        <v>96</v>
      </c>
      <c r="C25" s="13" t="s">
        <v>214</v>
      </c>
      <c r="D25" s="13">
        <v>2</v>
      </c>
      <c r="E25" s="13">
        <v>2</v>
      </c>
      <c r="F25" s="13">
        <v>2</v>
      </c>
      <c r="G25" s="13">
        <v>0</v>
      </c>
      <c r="H25" s="13">
        <v>1</v>
      </c>
      <c r="I25" s="13">
        <v>2</v>
      </c>
      <c r="J25" s="13">
        <v>2</v>
      </c>
      <c r="K25" s="13">
        <v>1</v>
      </c>
      <c r="L25" s="13">
        <v>1</v>
      </c>
      <c r="M25" s="13">
        <v>2</v>
      </c>
      <c r="N25" s="13">
        <v>0</v>
      </c>
      <c r="O25" s="13">
        <v>1</v>
      </c>
      <c r="P25" s="13">
        <v>1</v>
      </c>
      <c r="Q25" s="13">
        <v>1</v>
      </c>
      <c r="R25" s="13">
        <v>2</v>
      </c>
      <c r="S25" s="11">
        <v>0</v>
      </c>
      <c r="T25" s="11">
        <v>3</v>
      </c>
      <c r="U25" s="11">
        <v>23</v>
      </c>
      <c r="V25" s="11"/>
      <c r="AC25" s="22"/>
      <c r="AD25" s="22"/>
    </row>
    <row r="26" spans="1:42" ht="18.75" x14ac:dyDescent="0.3">
      <c r="A26" s="4" t="e">
        <f t="shared" si="0"/>
        <v>#REF!</v>
      </c>
      <c r="B26" s="14" t="s">
        <v>91</v>
      </c>
      <c r="C26" s="13" t="s">
        <v>215</v>
      </c>
      <c r="D26" s="13">
        <v>4</v>
      </c>
      <c r="E26" s="13">
        <v>1</v>
      </c>
      <c r="F26" s="13">
        <v>3</v>
      </c>
      <c r="G26" s="13">
        <v>2</v>
      </c>
      <c r="H26" s="13">
        <v>1</v>
      </c>
      <c r="I26" s="13">
        <v>2</v>
      </c>
      <c r="J26" s="13">
        <v>3</v>
      </c>
      <c r="K26" s="13">
        <v>2</v>
      </c>
      <c r="L26" s="13">
        <v>3</v>
      </c>
      <c r="M26" s="13">
        <v>2</v>
      </c>
      <c r="N26" s="13">
        <v>2</v>
      </c>
      <c r="O26" s="13">
        <v>2</v>
      </c>
      <c r="P26" s="13">
        <v>2</v>
      </c>
      <c r="Q26" s="13">
        <v>3</v>
      </c>
      <c r="R26" s="13">
        <v>3</v>
      </c>
      <c r="S26" s="11">
        <v>2</v>
      </c>
      <c r="T26" s="11">
        <v>6</v>
      </c>
      <c r="U26" s="11">
        <v>43</v>
      </c>
      <c r="V26" s="11"/>
      <c r="AC26" s="22"/>
      <c r="AD26" s="22"/>
    </row>
    <row r="27" spans="1:42" s="15" customFormat="1" ht="18.75" x14ac:dyDescent="0.3">
      <c r="A27" s="16" t="e">
        <f t="shared" si="0"/>
        <v>#REF!</v>
      </c>
      <c r="B27" s="1" t="s">
        <v>128</v>
      </c>
      <c r="C27" s="13" t="s">
        <v>216</v>
      </c>
      <c r="D27" s="13">
        <v>3</v>
      </c>
      <c r="E27" s="13">
        <v>2</v>
      </c>
      <c r="F27" s="13">
        <v>1</v>
      </c>
      <c r="G27" s="13">
        <v>0</v>
      </c>
      <c r="H27" s="13">
        <v>5</v>
      </c>
      <c r="I27" s="13">
        <v>2</v>
      </c>
      <c r="J27" s="13">
        <v>4</v>
      </c>
      <c r="K27" s="13">
        <v>2</v>
      </c>
      <c r="L27" s="13">
        <v>2</v>
      </c>
      <c r="M27" s="13">
        <v>1</v>
      </c>
      <c r="N27" s="13">
        <v>1</v>
      </c>
      <c r="O27" s="13">
        <v>1</v>
      </c>
      <c r="P27" s="13">
        <v>2</v>
      </c>
      <c r="Q27" s="13">
        <v>0</v>
      </c>
      <c r="R27" s="13">
        <v>2</v>
      </c>
      <c r="S27" s="11">
        <v>2</v>
      </c>
      <c r="T27" s="11">
        <v>2</v>
      </c>
      <c r="U27" s="11">
        <v>32</v>
      </c>
      <c r="V27" s="11"/>
      <c r="W27" s="8"/>
      <c r="X27" s="8"/>
      <c r="Y27" s="8"/>
      <c r="Z27" s="8"/>
      <c r="AA27" s="8"/>
      <c r="AB27" s="8"/>
      <c r="AC27" s="22"/>
      <c r="AD27" s="22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8.75" x14ac:dyDescent="0.3">
      <c r="A28" s="4" t="e">
        <f>#REF!+1</f>
        <v>#REF!</v>
      </c>
      <c r="B28" s="1" t="s">
        <v>99</v>
      </c>
      <c r="C28" s="13" t="s">
        <v>217</v>
      </c>
      <c r="D28" s="13">
        <v>2</v>
      </c>
      <c r="E28" s="13">
        <v>0</v>
      </c>
      <c r="F28" s="13">
        <v>3</v>
      </c>
      <c r="G28" s="13">
        <v>0</v>
      </c>
      <c r="H28" s="13">
        <v>0</v>
      </c>
      <c r="I28" s="13">
        <v>1</v>
      </c>
      <c r="J28" s="13">
        <v>1</v>
      </c>
      <c r="K28" s="13">
        <v>1</v>
      </c>
      <c r="L28" s="13">
        <v>2</v>
      </c>
      <c r="M28" s="13">
        <v>2</v>
      </c>
      <c r="N28" s="13">
        <v>0</v>
      </c>
      <c r="O28" s="13">
        <v>2</v>
      </c>
      <c r="P28" s="13">
        <v>1</v>
      </c>
      <c r="Q28" s="13">
        <v>0</v>
      </c>
      <c r="R28" s="13">
        <v>4</v>
      </c>
      <c r="S28" s="11">
        <v>0</v>
      </c>
      <c r="T28" s="11">
        <v>5</v>
      </c>
      <c r="U28" s="11">
        <v>24</v>
      </c>
      <c r="V28" s="11"/>
      <c r="AC28" s="22"/>
      <c r="AD28" s="22"/>
    </row>
    <row r="29" spans="1:42" ht="18.75" x14ac:dyDescent="0.3">
      <c r="A29" s="4" t="e">
        <f t="shared" si="0"/>
        <v>#REF!</v>
      </c>
      <c r="B29" s="1" t="s">
        <v>124</v>
      </c>
      <c r="C29" s="13" t="s">
        <v>218</v>
      </c>
      <c r="D29" s="13">
        <v>1</v>
      </c>
      <c r="E29" s="13">
        <v>0</v>
      </c>
      <c r="F29" s="13">
        <v>0</v>
      </c>
      <c r="G29" s="13">
        <v>1</v>
      </c>
      <c r="H29" s="13">
        <v>3</v>
      </c>
      <c r="I29" s="13">
        <v>1</v>
      </c>
      <c r="J29" s="13">
        <v>1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2</v>
      </c>
      <c r="R29" s="13">
        <v>1</v>
      </c>
      <c r="S29" s="11">
        <v>1</v>
      </c>
      <c r="T29" s="11">
        <v>0</v>
      </c>
      <c r="U29" s="11">
        <v>11</v>
      </c>
      <c r="V29" s="11"/>
      <c r="AC29" s="22"/>
      <c r="AD29" s="22"/>
    </row>
    <row r="30" spans="1:42" s="15" customFormat="1" ht="18.75" x14ac:dyDescent="0.3">
      <c r="A30" s="16" t="e">
        <f>#REF!+1</f>
        <v>#REF!</v>
      </c>
      <c r="B30" s="1" t="s">
        <v>95</v>
      </c>
      <c r="C30" s="13" t="s">
        <v>219</v>
      </c>
      <c r="D30" s="13">
        <v>4</v>
      </c>
      <c r="E30" s="13">
        <v>2</v>
      </c>
      <c r="F30" s="13">
        <v>3</v>
      </c>
      <c r="G30" s="13">
        <v>1</v>
      </c>
      <c r="H30" s="13">
        <v>3</v>
      </c>
      <c r="I30" s="13">
        <v>1</v>
      </c>
      <c r="J30" s="13">
        <v>0</v>
      </c>
      <c r="K30" s="13">
        <v>2</v>
      </c>
      <c r="L30" s="13">
        <v>0</v>
      </c>
      <c r="M30" s="13">
        <v>2</v>
      </c>
      <c r="N30" s="13">
        <v>2</v>
      </c>
      <c r="O30" s="13">
        <v>2</v>
      </c>
      <c r="P30" s="13">
        <v>4</v>
      </c>
      <c r="Q30" s="13">
        <v>3</v>
      </c>
      <c r="R30" s="13">
        <v>4</v>
      </c>
      <c r="S30" s="11">
        <v>1</v>
      </c>
      <c r="T30" s="11">
        <v>4</v>
      </c>
      <c r="U30" s="11">
        <v>38</v>
      </c>
      <c r="V30" s="11"/>
      <c r="W30" s="8"/>
      <c r="X30" s="8"/>
      <c r="Y30" s="8"/>
      <c r="Z30" s="8"/>
      <c r="AA30" s="8"/>
      <c r="AB30" s="8"/>
      <c r="AC30" s="22"/>
      <c r="AD30" s="22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8.75" x14ac:dyDescent="0.3">
      <c r="A31" s="4" t="e">
        <f t="shared" si="0"/>
        <v>#REF!</v>
      </c>
      <c r="B31" s="1" t="s">
        <v>113</v>
      </c>
      <c r="C31" s="13" t="s">
        <v>220</v>
      </c>
      <c r="D31" s="13">
        <v>4</v>
      </c>
      <c r="E31" s="13">
        <v>2</v>
      </c>
      <c r="F31" s="13">
        <v>3</v>
      </c>
      <c r="G31" s="13">
        <v>1</v>
      </c>
      <c r="H31" s="13">
        <v>4</v>
      </c>
      <c r="I31" s="13">
        <v>1</v>
      </c>
      <c r="J31" s="13">
        <v>4</v>
      </c>
      <c r="K31" s="13">
        <v>2</v>
      </c>
      <c r="L31" s="13">
        <v>4</v>
      </c>
      <c r="M31" s="13">
        <v>2</v>
      </c>
      <c r="N31" s="13">
        <v>2</v>
      </c>
      <c r="O31" s="13">
        <v>3</v>
      </c>
      <c r="P31" s="13">
        <v>3</v>
      </c>
      <c r="Q31" s="13">
        <v>3</v>
      </c>
      <c r="R31" s="13">
        <v>3</v>
      </c>
      <c r="S31" s="11">
        <v>1</v>
      </c>
      <c r="T31" s="11">
        <v>2</v>
      </c>
      <c r="U31" s="11">
        <v>44</v>
      </c>
      <c r="V31" s="11"/>
      <c r="AC31" s="22"/>
      <c r="AD31" s="22"/>
    </row>
    <row r="32" spans="1:42" ht="18.75" x14ac:dyDescent="0.3">
      <c r="A32" s="4" t="e">
        <f t="shared" si="0"/>
        <v>#REF!</v>
      </c>
      <c r="B32" s="1" t="s">
        <v>110</v>
      </c>
      <c r="C32" s="13" t="s">
        <v>221</v>
      </c>
      <c r="D32" s="13">
        <v>2</v>
      </c>
      <c r="E32" s="13">
        <v>1</v>
      </c>
      <c r="F32" s="13">
        <v>2</v>
      </c>
      <c r="G32" s="13">
        <v>2</v>
      </c>
      <c r="H32" s="13">
        <v>4</v>
      </c>
      <c r="I32" s="13">
        <v>2</v>
      </c>
      <c r="J32" s="13">
        <v>3</v>
      </c>
      <c r="K32" s="13">
        <v>2</v>
      </c>
      <c r="L32" s="13">
        <v>2</v>
      </c>
      <c r="M32" s="13">
        <v>2</v>
      </c>
      <c r="N32" s="13">
        <v>0</v>
      </c>
      <c r="O32" s="13">
        <v>1</v>
      </c>
      <c r="P32" s="13">
        <v>1</v>
      </c>
      <c r="Q32" s="13">
        <v>0</v>
      </c>
      <c r="R32" s="13">
        <v>3</v>
      </c>
      <c r="S32" s="11">
        <v>1</v>
      </c>
      <c r="T32" s="11">
        <v>4</v>
      </c>
      <c r="U32" s="11">
        <v>32</v>
      </c>
      <c r="V32" s="11"/>
      <c r="AC32" s="22"/>
      <c r="AD32" s="22"/>
    </row>
    <row r="33" spans="1:30" ht="18.75" x14ac:dyDescent="0.3">
      <c r="A33" s="4" t="e">
        <f t="shared" si="0"/>
        <v>#REF!</v>
      </c>
      <c r="B33" s="1" t="s">
        <v>129</v>
      </c>
      <c r="C33" s="13" t="s">
        <v>222</v>
      </c>
      <c r="D33" s="13">
        <v>5</v>
      </c>
      <c r="E33" s="13">
        <v>3</v>
      </c>
      <c r="F33" s="13">
        <v>4</v>
      </c>
      <c r="G33" s="13">
        <v>2</v>
      </c>
      <c r="H33" s="13">
        <v>5</v>
      </c>
      <c r="I33" s="13">
        <v>2</v>
      </c>
      <c r="J33" s="13">
        <v>5</v>
      </c>
      <c r="K33" s="13">
        <v>3</v>
      </c>
      <c r="L33" s="13">
        <v>4</v>
      </c>
      <c r="M33" s="13">
        <v>2</v>
      </c>
      <c r="N33" s="13">
        <v>2</v>
      </c>
      <c r="O33" s="13">
        <v>3</v>
      </c>
      <c r="P33" s="13">
        <v>4</v>
      </c>
      <c r="Q33" s="13">
        <v>4</v>
      </c>
      <c r="R33" s="13">
        <v>5</v>
      </c>
      <c r="S33" s="11">
        <v>1</v>
      </c>
      <c r="T33" s="11">
        <v>4</v>
      </c>
      <c r="U33" s="11">
        <v>58</v>
      </c>
      <c r="V33" s="11"/>
      <c r="AC33" s="22"/>
      <c r="AD33" s="22"/>
    </row>
    <row r="34" spans="1:30" ht="18.75" x14ac:dyDescent="0.3">
      <c r="A34" s="4" t="e">
        <f t="shared" si="0"/>
        <v>#REF!</v>
      </c>
      <c r="B34" s="1" t="s">
        <v>108</v>
      </c>
      <c r="C34" s="13" t="s">
        <v>223</v>
      </c>
      <c r="D34" s="13">
        <v>2</v>
      </c>
      <c r="E34" s="13">
        <v>1</v>
      </c>
      <c r="F34" s="13">
        <v>1</v>
      </c>
      <c r="G34" s="13">
        <v>0</v>
      </c>
      <c r="H34" s="13">
        <v>0</v>
      </c>
      <c r="I34" s="13">
        <v>1</v>
      </c>
      <c r="J34" s="13">
        <v>0</v>
      </c>
      <c r="K34" s="13">
        <v>1</v>
      </c>
      <c r="L34" s="13">
        <v>2</v>
      </c>
      <c r="M34" s="13">
        <v>1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11">
        <v>0</v>
      </c>
      <c r="T34" s="11">
        <v>0</v>
      </c>
      <c r="U34" s="11">
        <v>10</v>
      </c>
      <c r="V34" s="11"/>
      <c r="AC34" s="22"/>
      <c r="AD34" s="22"/>
    </row>
    <row r="35" spans="1:30" ht="18.75" x14ac:dyDescent="0.3">
      <c r="A35" s="4" t="e">
        <f>#REF!+1</f>
        <v>#REF!</v>
      </c>
      <c r="B35" s="1" t="s">
        <v>90</v>
      </c>
      <c r="C35" s="13" t="s">
        <v>224</v>
      </c>
      <c r="D35" s="13">
        <v>4</v>
      </c>
      <c r="E35" s="13">
        <v>3</v>
      </c>
      <c r="F35" s="13">
        <v>2</v>
      </c>
      <c r="G35" s="13">
        <v>1</v>
      </c>
      <c r="H35" s="13">
        <v>4</v>
      </c>
      <c r="I35" s="13">
        <v>1</v>
      </c>
      <c r="J35" s="13">
        <v>3</v>
      </c>
      <c r="K35" s="13">
        <v>2</v>
      </c>
      <c r="L35" s="13">
        <v>4</v>
      </c>
      <c r="M35" s="13">
        <v>2</v>
      </c>
      <c r="N35" s="13">
        <v>2</v>
      </c>
      <c r="O35" s="13">
        <v>3</v>
      </c>
      <c r="P35" s="13">
        <v>2</v>
      </c>
      <c r="Q35" s="13">
        <v>3</v>
      </c>
      <c r="R35" s="13">
        <v>4</v>
      </c>
      <c r="S35" s="11">
        <v>1</v>
      </c>
      <c r="T35" s="11">
        <v>1</v>
      </c>
      <c r="U35" s="11">
        <v>42</v>
      </c>
      <c r="V35" s="11"/>
      <c r="AC35" s="22"/>
      <c r="AD35" s="22"/>
    </row>
    <row r="36" spans="1:30" ht="18.75" x14ac:dyDescent="0.3">
      <c r="A36" s="4" t="e">
        <f t="shared" si="0"/>
        <v>#REF!</v>
      </c>
      <c r="B36" s="1" t="s">
        <v>92</v>
      </c>
      <c r="C36" s="13" t="s">
        <v>225</v>
      </c>
      <c r="D36" s="13">
        <v>2</v>
      </c>
      <c r="E36" s="13">
        <v>0</v>
      </c>
      <c r="F36" s="13">
        <v>1</v>
      </c>
      <c r="G36" s="13">
        <v>2</v>
      </c>
      <c r="H36" s="13">
        <v>4</v>
      </c>
      <c r="I36" s="13">
        <v>1</v>
      </c>
      <c r="J36" s="13">
        <v>3</v>
      </c>
      <c r="K36" s="13">
        <v>1</v>
      </c>
      <c r="L36" s="13">
        <v>2</v>
      </c>
      <c r="M36" s="13">
        <v>0</v>
      </c>
      <c r="N36" s="13">
        <v>2</v>
      </c>
      <c r="O36" s="13">
        <v>1</v>
      </c>
      <c r="P36" s="13">
        <v>1</v>
      </c>
      <c r="Q36" s="13">
        <v>0</v>
      </c>
      <c r="R36" s="13">
        <v>3</v>
      </c>
      <c r="S36" s="11">
        <v>1</v>
      </c>
      <c r="T36" s="11">
        <v>5</v>
      </c>
      <c r="U36" s="11">
        <v>29</v>
      </c>
      <c r="V36" s="11"/>
      <c r="AC36" s="22"/>
      <c r="AD36" s="22"/>
    </row>
    <row r="37" spans="1:30" ht="18.75" x14ac:dyDescent="0.3">
      <c r="A37" s="4" t="e">
        <f t="shared" si="0"/>
        <v>#REF!</v>
      </c>
      <c r="B37" s="1" t="s">
        <v>122</v>
      </c>
      <c r="C37" s="13" t="s">
        <v>226</v>
      </c>
      <c r="D37" s="13">
        <v>0</v>
      </c>
      <c r="E37" s="13">
        <v>2</v>
      </c>
      <c r="F37" s="13">
        <v>3</v>
      </c>
      <c r="G37" s="13">
        <v>0</v>
      </c>
      <c r="H37" s="13">
        <v>1</v>
      </c>
      <c r="I37" s="13">
        <v>1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3</v>
      </c>
      <c r="P37" s="13">
        <v>3</v>
      </c>
      <c r="Q37" s="13">
        <v>0</v>
      </c>
      <c r="R37" s="13">
        <v>4</v>
      </c>
      <c r="S37" s="11">
        <v>1</v>
      </c>
      <c r="T37" s="11">
        <v>3</v>
      </c>
      <c r="U37" s="11">
        <v>21</v>
      </c>
      <c r="V37" s="11"/>
      <c r="AC37" s="22"/>
      <c r="AD37" s="22"/>
    </row>
    <row r="38" spans="1:30" ht="18.75" x14ac:dyDescent="0.3">
      <c r="A38" s="4" t="e">
        <f t="shared" si="0"/>
        <v>#REF!</v>
      </c>
      <c r="B38" s="28" t="s">
        <v>87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6"/>
      <c r="T38" s="26"/>
      <c r="U38" s="26"/>
      <c r="V38" s="26"/>
      <c r="AC38" s="22"/>
      <c r="AD38" s="22"/>
    </row>
    <row r="39" spans="1:30" ht="18.75" x14ac:dyDescent="0.3">
      <c r="A39" s="4" t="e">
        <f t="shared" si="0"/>
        <v>#REF!</v>
      </c>
      <c r="B39" s="28" t="s">
        <v>126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6"/>
      <c r="T39" s="26"/>
      <c r="U39" s="26"/>
      <c r="V39" s="26"/>
      <c r="AC39" s="22"/>
      <c r="AD39" s="22"/>
    </row>
    <row r="40" spans="1:30" ht="18.75" x14ac:dyDescent="0.3">
      <c r="A40" s="4" t="e">
        <f t="shared" si="0"/>
        <v>#REF!</v>
      </c>
      <c r="B40" s="28" t="s">
        <v>97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6"/>
      <c r="T40" s="26"/>
      <c r="U40" s="26"/>
      <c r="V40" s="26"/>
      <c r="AC40" s="22"/>
      <c r="AD40" s="22"/>
    </row>
    <row r="41" spans="1:30" ht="18.75" x14ac:dyDescent="0.3">
      <c r="A41" s="4" t="e">
        <f t="shared" si="0"/>
        <v>#REF!</v>
      </c>
      <c r="B41" s="28" t="s">
        <v>118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6"/>
      <c r="T41" s="26"/>
      <c r="U41" s="26"/>
      <c r="V41" s="26"/>
      <c r="AC41" s="22"/>
      <c r="AD41" s="22"/>
    </row>
    <row r="42" spans="1:30" ht="18.75" x14ac:dyDescent="0.3">
      <c r="A42" s="4" t="e">
        <f t="shared" si="0"/>
        <v>#REF!</v>
      </c>
      <c r="B42" s="28" t="s">
        <v>134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6"/>
      <c r="T42" s="26"/>
      <c r="U42" s="26"/>
      <c r="V42" s="26"/>
      <c r="AC42" s="22"/>
      <c r="AD42" s="22"/>
    </row>
    <row r="43" spans="1:30" ht="18.75" x14ac:dyDescent="0.3">
      <c r="A43" s="4" t="e">
        <f t="shared" si="0"/>
        <v>#REF!</v>
      </c>
      <c r="B43" s="28" t="s">
        <v>100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6"/>
      <c r="T43" s="26"/>
      <c r="U43" s="26"/>
      <c r="V43" s="26"/>
      <c r="AC43" s="22"/>
      <c r="AD43" s="22"/>
    </row>
    <row r="44" spans="1:30" ht="18.75" x14ac:dyDescent="0.3">
      <c r="A44" s="4" t="e">
        <f t="shared" si="0"/>
        <v>#REF!</v>
      </c>
      <c r="B44" s="28" t="s">
        <v>112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6"/>
      <c r="T44" s="26"/>
      <c r="U44" s="26"/>
      <c r="V44" s="26"/>
      <c r="AC44" s="22"/>
      <c r="AD44" s="22"/>
    </row>
    <row r="45" spans="1:30" ht="18.75" x14ac:dyDescent="0.3">
      <c r="A45" s="4" t="e">
        <f t="shared" si="0"/>
        <v>#REF!</v>
      </c>
      <c r="B45" s="28" t="s">
        <v>121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6"/>
      <c r="T45" s="26"/>
      <c r="U45" s="26"/>
      <c r="V45" s="26"/>
      <c r="AC45" s="22"/>
      <c r="AD45" s="22"/>
    </row>
    <row r="46" spans="1:30" ht="18.75" x14ac:dyDescent="0.3">
      <c r="A46" s="4" t="e">
        <f t="shared" si="0"/>
        <v>#REF!</v>
      </c>
      <c r="B46" s="28" t="s">
        <v>106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6"/>
      <c r="T46" s="26"/>
      <c r="U46" s="26"/>
      <c r="V46" s="26"/>
      <c r="AC46" s="22"/>
      <c r="AD46" s="22"/>
    </row>
    <row r="47" spans="1:30" ht="18.75" x14ac:dyDescent="0.3">
      <c r="A47" s="4" t="e">
        <f t="shared" si="0"/>
        <v>#REF!</v>
      </c>
      <c r="B47" s="28" t="s">
        <v>107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6"/>
      <c r="T47" s="26"/>
      <c r="U47" s="26"/>
      <c r="V47" s="26"/>
      <c r="AC47" s="22"/>
      <c r="AD47" s="22"/>
    </row>
    <row r="48" spans="1:30" ht="18.75" x14ac:dyDescent="0.3">
      <c r="A48" s="4" t="e">
        <f t="shared" si="0"/>
        <v>#REF!</v>
      </c>
      <c r="B48" s="28" t="s">
        <v>109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6"/>
      <c r="T48" s="26"/>
      <c r="U48" s="26"/>
      <c r="V48" s="26"/>
      <c r="AC48" s="22"/>
      <c r="AD48" s="22"/>
    </row>
    <row r="49" spans="1:30" ht="18.75" x14ac:dyDescent="0.3">
      <c r="A49" s="4" t="e">
        <f t="shared" si="0"/>
        <v>#REF!</v>
      </c>
      <c r="B49" s="28" t="s">
        <v>111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6"/>
      <c r="T49" s="26"/>
      <c r="U49" s="26"/>
      <c r="V49" s="26"/>
      <c r="AC49" s="22"/>
      <c r="AD49" s="22"/>
    </row>
    <row r="50" spans="1:30" ht="18.75" x14ac:dyDescent="0.3">
      <c r="A50" s="4" t="e">
        <f t="shared" si="0"/>
        <v>#REF!</v>
      </c>
      <c r="B50" s="28" t="s">
        <v>133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6"/>
      <c r="T50" s="26"/>
      <c r="U50" s="26"/>
      <c r="V50" s="26"/>
      <c r="AC50" s="22"/>
      <c r="AD50" s="22"/>
    </row>
    <row r="51" spans="1:30" ht="18.75" x14ac:dyDescent="0.3">
      <c r="A51" s="4" t="e">
        <f t="shared" si="0"/>
        <v>#REF!</v>
      </c>
      <c r="B51" s="28" t="s">
        <v>101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6"/>
      <c r="T51" s="26"/>
      <c r="U51" s="26"/>
      <c r="V51" s="26"/>
      <c r="AC51" s="22"/>
      <c r="AD51" s="22"/>
    </row>
    <row r="52" spans="1:30" ht="18.75" x14ac:dyDescent="0.3">
      <c r="A52" s="4" t="e">
        <f t="shared" si="0"/>
        <v>#REF!</v>
      </c>
      <c r="B52" s="28" t="s">
        <v>94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6"/>
      <c r="T52" s="26"/>
      <c r="U52" s="26"/>
      <c r="V52" s="26"/>
      <c r="AC52" s="22"/>
      <c r="AD52" s="22"/>
    </row>
    <row r="53" spans="1:30" ht="18.75" x14ac:dyDescent="0.3">
      <c r="A53" s="4" t="e">
        <f t="shared" si="0"/>
        <v>#REF!</v>
      </c>
      <c r="B53" s="28" t="s">
        <v>131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6"/>
      <c r="T53" s="26"/>
      <c r="U53" s="26"/>
      <c r="V53" s="26"/>
      <c r="AC53" s="22"/>
      <c r="AD53" s="22"/>
    </row>
    <row r="54" spans="1:30" ht="18.75" x14ac:dyDescent="0.3">
      <c r="A54" s="4" t="e">
        <f t="shared" si="0"/>
        <v>#REF!</v>
      </c>
      <c r="B54" s="28" t="s">
        <v>102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6"/>
      <c r="T54" s="26"/>
      <c r="U54" s="26"/>
      <c r="V54" s="26"/>
      <c r="AC54" s="22"/>
      <c r="AD54" s="22"/>
    </row>
    <row r="55" spans="1:30" ht="18.75" x14ac:dyDescent="0.3">
      <c r="A55" s="4" t="e">
        <f t="shared" si="0"/>
        <v>#REF!</v>
      </c>
      <c r="B55" s="28" t="s">
        <v>105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6"/>
      <c r="T55" s="26"/>
      <c r="U55" s="26"/>
      <c r="V55" s="26"/>
      <c r="AC55" s="22"/>
      <c r="AD55" s="22"/>
    </row>
    <row r="56" spans="1:30" ht="18.75" x14ac:dyDescent="0.3">
      <c r="A56" s="4" t="e">
        <f t="shared" si="0"/>
        <v>#REF!</v>
      </c>
      <c r="B56" s="28" t="s">
        <v>103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6"/>
      <c r="T56" s="26"/>
      <c r="U56" s="26"/>
      <c r="V56" s="26"/>
      <c r="AC56" s="22"/>
      <c r="AD56" s="22"/>
    </row>
    <row r="57" spans="1:30" ht="18.75" x14ac:dyDescent="0.3">
      <c r="A57" s="4" t="e">
        <f t="shared" si="0"/>
        <v>#REF!</v>
      </c>
      <c r="B57" s="28" t="s">
        <v>104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6"/>
      <c r="T57" s="26"/>
      <c r="U57" s="26"/>
      <c r="V57" s="26"/>
      <c r="AC57" s="22"/>
      <c r="AD57" s="22"/>
    </row>
    <row r="58" spans="1:30" x14ac:dyDescent="0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AC58" s="22"/>
      <c r="AD58" s="22"/>
    </row>
    <row r="59" spans="1:30" x14ac:dyDescent="0.25">
      <c r="AC59" s="22"/>
      <c r="AD59" s="22"/>
    </row>
    <row r="60" spans="1:30" x14ac:dyDescent="0.25">
      <c r="AC60" s="22"/>
      <c r="AD60" s="22"/>
    </row>
    <row r="61" spans="1:30" x14ac:dyDescent="0.25">
      <c r="AC61" s="22"/>
      <c r="AD61" s="22"/>
    </row>
    <row r="62" spans="1:30" x14ac:dyDescent="0.25">
      <c r="AC62" s="22"/>
      <c r="AD62" s="22"/>
    </row>
    <row r="63" spans="1:30" x14ac:dyDescent="0.25">
      <c r="AC63" s="22"/>
      <c r="AD63" s="22"/>
    </row>
    <row r="64" spans="1:30" x14ac:dyDescent="0.25">
      <c r="AC64" s="22"/>
      <c r="AD64" s="22"/>
    </row>
    <row r="65" spans="29:30" x14ac:dyDescent="0.25">
      <c r="AC65" s="22"/>
      <c r="AD65" s="22"/>
    </row>
    <row r="66" spans="29:30" x14ac:dyDescent="0.25">
      <c r="AC66" s="22"/>
      <c r="AD66" s="22"/>
    </row>
    <row r="67" spans="29:30" x14ac:dyDescent="0.25">
      <c r="AC67" s="22"/>
      <c r="AD67" s="22"/>
    </row>
    <row r="68" spans="29:30" x14ac:dyDescent="0.25">
      <c r="AC68" s="22"/>
      <c r="AD68" s="22"/>
    </row>
    <row r="69" spans="29:30" x14ac:dyDescent="0.25">
      <c r="AC69" s="22"/>
      <c r="AD69" s="22"/>
    </row>
    <row r="70" spans="29:30" x14ac:dyDescent="0.25">
      <c r="AC70" s="22"/>
      <c r="AD70" s="22"/>
    </row>
    <row r="71" spans="29:30" x14ac:dyDescent="0.25">
      <c r="AC71" s="22"/>
      <c r="AD71" s="22"/>
    </row>
    <row r="72" spans="29:30" x14ac:dyDescent="0.25">
      <c r="AC72" s="22"/>
      <c r="AD72" s="22"/>
    </row>
    <row r="73" spans="29:30" x14ac:dyDescent="0.25">
      <c r="AC73" s="22"/>
      <c r="AD73" s="22"/>
    </row>
    <row r="74" spans="29:30" x14ac:dyDescent="0.25">
      <c r="AC74" s="22"/>
      <c r="AD74" s="22"/>
    </row>
    <row r="75" spans="29:30" x14ac:dyDescent="0.25">
      <c r="AC75" s="22"/>
      <c r="AD75" s="22"/>
    </row>
    <row r="76" spans="29:30" x14ac:dyDescent="0.25">
      <c r="AC76" s="22"/>
      <c r="AD76" s="22"/>
    </row>
    <row r="77" spans="29:30" x14ac:dyDescent="0.25">
      <c r="AC77" s="22"/>
      <c r="AD77" s="22"/>
    </row>
    <row r="78" spans="29:30" x14ac:dyDescent="0.25">
      <c r="AC78" s="22"/>
      <c r="AD78" s="22"/>
    </row>
    <row r="79" spans="29:30" x14ac:dyDescent="0.25">
      <c r="AC79" s="22"/>
      <c r="AD79" s="22"/>
    </row>
    <row r="80" spans="29:30" x14ac:dyDescent="0.25">
      <c r="AC80" s="22"/>
      <c r="AD80" s="22"/>
    </row>
    <row r="81" spans="29:30" x14ac:dyDescent="0.25">
      <c r="AC81" s="22"/>
      <c r="AD81" s="22"/>
    </row>
    <row r="82" spans="29:30" x14ac:dyDescent="0.25">
      <c r="AC82" s="22"/>
      <c r="AD82" s="22"/>
    </row>
    <row r="83" spans="29:30" x14ac:dyDescent="0.25">
      <c r="AC83" s="22"/>
      <c r="AD83" s="22"/>
    </row>
    <row r="84" spans="29:30" x14ac:dyDescent="0.25">
      <c r="AC84" s="22"/>
      <c r="AD84" s="22"/>
    </row>
    <row r="85" spans="29:30" x14ac:dyDescent="0.25">
      <c r="AC85" s="22"/>
      <c r="AD85" s="22"/>
    </row>
    <row r="86" spans="29:30" x14ac:dyDescent="0.25">
      <c r="AC86" s="22"/>
      <c r="AD86" s="22"/>
    </row>
    <row r="87" spans="29:30" x14ac:dyDescent="0.25">
      <c r="AC87" s="22"/>
      <c r="AD87" s="22"/>
    </row>
    <row r="88" spans="29:30" x14ac:dyDescent="0.25">
      <c r="AC88" s="22"/>
      <c r="AD88" s="22"/>
    </row>
    <row r="89" spans="29:30" x14ac:dyDescent="0.25">
      <c r="AC89" s="22"/>
      <c r="AD89" s="22"/>
    </row>
    <row r="90" spans="29:30" x14ac:dyDescent="0.25">
      <c r="AC90" s="22"/>
      <c r="AD90" s="22"/>
    </row>
    <row r="91" spans="29:30" x14ac:dyDescent="0.25">
      <c r="AC91" s="22"/>
      <c r="AD91" s="22"/>
    </row>
    <row r="92" spans="29:30" x14ac:dyDescent="0.25">
      <c r="AC92" s="22"/>
      <c r="AD92" s="22"/>
    </row>
    <row r="93" spans="29:30" x14ac:dyDescent="0.25">
      <c r="AC93" s="22"/>
      <c r="AD93" s="22"/>
    </row>
    <row r="94" spans="29:30" x14ac:dyDescent="0.25">
      <c r="AC94" s="22"/>
      <c r="AD94" s="22"/>
    </row>
    <row r="95" spans="29:30" x14ac:dyDescent="0.25">
      <c r="AC95" s="22"/>
      <c r="AD95" s="22"/>
    </row>
    <row r="96" spans="29:30" x14ac:dyDescent="0.25">
      <c r="AC96" s="22"/>
      <c r="AD96" s="22"/>
    </row>
    <row r="97" spans="29:30" x14ac:dyDescent="0.25">
      <c r="AC97" s="22"/>
      <c r="AD97" s="22"/>
    </row>
    <row r="98" spans="29:30" x14ac:dyDescent="0.25">
      <c r="AC98" s="22"/>
      <c r="AD98" s="22"/>
    </row>
    <row r="99" spans="29:30" x14ac:dyDescent="0.25">
      <c r="AC99" s="22"/>
      <c r="AD99" s="22"/>
    </row>
    <row r="100" spans="29:30" x14ac:dyDescent="0.25">
      <c r="AC100" s="22"/>
      <c r="AD100" s="22"/>
    </row>
    <row r="101" spans="29:30" x14ac:dyDescent="0.25">
      <c r="AC101" s="22"/>
      <c r="AD101" s="22"/>
    </row>
    <row r="102" spans="29:30" x14ac:dyDescent="0.25">
      <c r="AC102" s="22"/>
      <c r="AD102" s="22"/>
    </row>
    <row r="103" spans="29:30" x14ac:dyDescent="0.25">
      <c r="AC103" s="22"/>
      <c r="AD103" s="22"/>
    </row>
    <row r="104" spans="29:30" x14ac:dyDescent="0.25">
      <c r="AC104" s="22"/>
      <c r="AD104" s="22"/>
    </row>
    <row r="105" spans="29:30" x14ac:dyDescent="0.25">
      <c r="AC105" s="22"/>
      <c r="AD105" s="22"/>
    </row>
    <row r="106" spans="29:30" x14ac:dyDescent="0.25">
      <c r="AC106" s="22"/>
      <c r="AD106" s="22"/>
    </row>
    <row r="107" spans="29:30" x14ac:dyDescent="0.25">
      <c r="AC107" s="22"/>
      <c r="AD107" s="22"/>
    </row>
    <row r="108" spans="29:30" x14ac:dyDescent="0.25">
      <c r="AC108" s="22"/>
      <c r="AD108" s="22"/>
    </row>
    <row r="109" spans="29:30" x14ac:dyDescent="0.25">
      <c r="AC109" s="22"/>
      <c r="AD109" s="22"/>
    </row>
    <row r="110" spans="29:30" x14ac:dyDescent="0.25">
      <c r="AC110" s="22"/>
      <c r="AD110" s="22"/>
    </row>
    <row r="111" spans="29:30" x14ac:dyDescent="0.25">
      <c r="AC111" s="22"/>
      <c r="AD111" s="22"/>
    </row>
    <row r="112" spans="29:30" x14ac:dyDescent="0.25">
      <c r="AC112" s="22"/>
      <c r="AD112" s="22"/>
    </row>
    <row r="113" spans="29:30" x14ac:dyDescent="0.25">
      <c r="AC113" s="22"/>
      <c r="AD113" s="22"/>
    </row>
    <row r="114" spans="29:30" x14ac:dyDescent="0.25">
      <c r="AC114" s="22"/>
      <c r="AD114" s="22"/>
    </row>
    <row r="115" spans="29:30" x14ac:dyDescent="0.25">
      <c r="AC115" s="22"/>
      <c r="AD115" s="22"/>
    </row>
    <row r="116" spans="29:30" x14ac:dyDescent="0.25">
      <c r="AC116" s="22"/>
      <c r="AD116" s="22"/>
    </row>
    <row r="117" spans="29:30" x14ac:dyDescent="0.25">
      <c r="AC117" s="22"/>
      <c r="AD117" s="22"/>
    </row>
    <row r="118" spans="29:30" x14ac:dyDescent="0.25">
      <c r="AC118" s="22"/>
      <c r="AD118" s="22"/>
    </row>
    <row r="119" spans="29:30" x14ac:dyDescent="0.25">
      <c r="AC119" s="22"/>
      <c r="AD119" s="22"/>
    </row>
    <row r="120" spans="29:30" x14ac:dyDescent="0.25">
      <c r="AC120" s="22"/>
      <c r="AD120" s="22"/>
    </row>
    <row r="121" spans="29:30" x14ac:dyDescent="0.25">
      <c r="AC121" s="22"/>
      <c r="AD121" s="22"/>
    </row>
    <row r="122" spans="29:30" x14ac:dyDescent="0.25">
      <c r="AC122" s="22"/>
      <c r="AD122" s="22"/>
    </row>
    <row r="123" spans="29:30" x14ac:dyDescent="0.25">
      <c r="AC123" s="22"/>
      <c r="AD123" s="22"/>
    </row>
    <row r="124" spans="29:30" x14ac:dyDescent="0.25">
      <c r="AC124" s="22"/>
      <c r="AD124" s="22"/>
    </row>
    <row r="125" spans="29:30" x14ac:dyDescent="0.25">
      <c r="AC125" s="22"/>
      <c r="AD125" s="22"/>
    </row>
    <row r="126" spans="29:30" x14ac:dyDescent="0.25">
      <c r="AC126" s="22"/>
      <c r="AD126" s="22"/>
    </row>
    <row r="127" spans="29:30" x14ac:dyDescent="0.25">
      <c r="AC127" s="22"/>
      <c r="AD127" s="22"/>
    </row>
    <row r="128" spans="29:30" x14ac:dyDescent="0.25">
      <c r="AC128" s="22"/>
      <c r="AD128" s="22"/>
    </row>
    <row r="129" spans="29:30" x14ac:dyDescent="0.25">
      <c r="AC129" s="22"/>
      <c r="AD129" s="22"/>
    </row>
    <row r="130" spans="29:30" x14ac:dyDescent="0.25">
      <c r="AC130" s="22"/>
      <c r="AD130" s="22"/>
    </row>
    <row r="131" spans="29:30" x14ac:dyDescent="0.25">
      <c r="AC131" s="22"/>
      <c r="AD131" s="22"/>
    </row>
    <row r="132" spans="29:30" x14ac:dyDescent="0.25">
      <c r="AC132" s="22"/>
      <c r="AD132" s="22"/>
    </row>
    <row r="133" spans="29:30" x14ac:dyDescent="0.25">
      <c r="AC133" s="22"/>
      <c r="AD133" s="22"/>
    </row>
    <row r="134" spans="29:30" x14ac:dyDescent="0.25">
      <c r="AC134" s="22"/>
      <c r="AD134" s="22"/>
    </row>
    <row r="135" spans="29:30" x14ac:dyDescent="0.25">
      <c r="AC135" s="22"/>
      <c r="AD135" s="22"/>
    </row>
    <row r="136" spans="29:30" x14ac:dyDescent="0.25">
      <c r="AC136" s="22"/>
      <c r="AD136" s="22"/>
    </row>
    <row r="137" spans="29:30" x14ac:dyDescent="0.25">
      <c r="AC137" s="22"/>
      <c r="AD137" s="22"/>
    </row>
    <row r="138" spans="29:30" x14ac:dyDescent="0.25">
      <c r="AC138" s="22"/>
      <c r="AD138" s="22"/>
    </row>
    <row r="139" spans="29:30" x14ac:dyDescent="0.25">
      <c r="AC139" s="22"/>
      <c r="AD139" s="22"/>
    </row>
    <row r="140" spans="29:30" x14ac:dyDescent="0.25">
      <c r="AC140" s="22"/>
      <c r="AD140" s="22"/>
    </row>
    <row r="141" spans="29:30" x14ac:dyDescent="0.25">
      <c r="AC141" s="22"/>
      <c r="AD141" s="22"/>
    </row>
    <row r="142" spans="29:30" x14ac:dyDescent="0.25">
      <c r="AC142" s="22"/>
      <c r="AD142" s="22"/>
    </row>
    <row r="143" spans="29:30" x14ac:dyDescent="0.25">
      <c r="AC143" s="22"/>
      <c r="AD143" s="22"/>
    </row>
    <row r="144" spans="29:30" x14ac:dyDescent="0.25">
      <c r="AC144" s="22"/>
      <c r="AD144" s="22"/>
    </row>
    <row r="145" spans="29:30" x14ac:dyDescent="0.25">
      <c r="AC145" s="22"/>
      <c r="AD145" s="22"/>
    </row>
    <row r="146" spans="29:30" x14ac:dyDescent="0.25">
      <c r="AC146" s="22"/>
      <c r="AD146" s="22"/>
    </row>
    <row r="147" spans="29:30" x14ac:dyDescent="0.25">
      <c r="AC147" s="22"/>
      <c r="AD147" s="22"/>
    </row>
    <row r="148" spans="29:30" x14ac:dyDescent="0.25">
      <c r="AC148" s="22"/>
      <c r="AD148" s="22"/>
    </row>
    <row r="149" spans="29:30" x14ac:dyDescent="0.25">
      <c r="AC149" s="22"/>
      <c r="AD149" s="22"/>
    </row>
    <row r="150" spans="29:30" x14ac:dyDescent="0.25">
      <c r="AC150" s="22"/>
      <c r="AD150" s="22"/>
    </row>
    <row r="151" spans="29:30" x14ac:dyDescent="0.25">
      <c r="AC151" s="22"/>
      <c r="AD151" s="22"/>
    </row>
    <row r="152" spans="29:30" x14ac:dyDescent="0.25">
      <c r="AC152" s="22"/>
      <c r="AD152" s="22"/>
    </row>
    <row r="153" spans="29:30" x14ac:dyDescent="0.25">
      <c r="AC153" s="22"/>
      <c r="AD153" s="22"/>
    </row>
    <row r="154" spans="29:30" x14ac:dyDescent="0.25">
      <c r="AC154" s="22"/>
      <c r="AD154" s="22"/>
    </row>
    <row r="155" spans="29:30" x14ac:dyDescent="0.25">
      <c r="AC155" s="22"/>
      <c r="AD155" s="22"/>
    </row>
    <row r="156" spans="29:30" x14ac:dyDescent="0.25">
      <c r="AC156" s="22"/>
      <c r="AD156" s="22"/>
    </row>
    <row r="157" spans="29:30" x14ac:dyDescent="0.25">
      <c r="AC157" s="22"/>
      <c r="AD157" s="22"/>
    </row>
    <row r="158" spans="29:30" x14ac:dyDescent="0.25">
      <c r="AC158" s="22"/>
      <c r="AD158" s="22"/>
    </row>
    <row r="159" spans="29:30" x14ac:dyDescent="0.25">
      <c r="AC159" s="22"/>
      <c r="AD159" s="22"/>
    </row>
    <row r="160" spans="29:30" x14ac:dyDescent="0.25">
      <c r="AC160" s="22"/>
      <c r="AD160" s="22"/>
    </row>
    <row r="161" spans="29:30" x14ac:dyDescent="0.25">
      <c r="AC161" s="22"/>
      <c r="AD161" s="22"/>
    </row>
    <row r="162" spans="29:30" x14ac:dyDescent="0.25">
      <c r="AC162" s="22"/>
      <c r="AD162" s="22"/>
    </row>
    <row r="163" spans="29:30" x14ac:dyDescent="0.25">
      <c r="AC163" s="22"/>
      <c r="AD163" s="22"/>
    </row>
    <row r="164" spans="29:30" x14ac:dyDescent="0.25">
      <c r="AC164" s="22"/>
      <c r="AD164" s="22"/>
    </row>
    <row r="165" spans="29:30" x14ac:dyDescent="0.25">
      <c r="AC165" s="22"/>
      <c r="AD165" s="22"/>
    </row>
    <row r="166" spans="29:30" x14ac:dyDescent="0.25">
      <c r="AC166" s="22"/>
      <c r="AD166" s="22"/>
    </row>
    <row r="167" spans="29:30" x14ac:dyDescent="0.25">
      <c r="AC167" s="22"/>
      <c r="AD167" s="22"/>
    </row>
    <row r="168" spans="29:30" x14ac:dyDescent="0.25">
      <c r="AC168" s="22"/>
      <c r="AD168" s="22"/>
    </row>
    <row r="169" spans="29:30" x14ac:dyDescent="0.25">
      <c r="AC169" s="22"/>
      <c r="AD169" s="22"/>
    </row>
    <row r="170" spans="29:30" x14ac:dyDescent="0.25">
      <c r="AC170" s="22"/>
      <c r="AD170" s="22"/>
    </row>
    <row r="171" spans="29:30" x14ac:dyDescent="0.25">
      <c r="AC171" s="22"/>
      <c r="AD171" s="22"/>
    </row>
    <row r="172" spans="29:30" x14ac:dyDescent="0.25">
      <c r="AC172" s="22"/>
      <c r="AD172" s="22"/>
    </row>
    <row r="173" spans="29:30" x14ac:dyDescent="0.25">
      <c r="AC173" s="22"/>
      <c r="AD173" s="22"/>
    </row>
    <row r="174" spans="29:30" x14ac:dyDescent="0.25">
      <c r="AC174" s="22"/>
      <c r="AD174" s="22"/>
    </row>
    <row r="175" spans="29:30" x14ac:dyDescent="0.25">
      <c r="AC175" s="22"/>
      <c r="AD175" s="22"/>
    </row>
    <row r="176" spans="29:30" x14ac:dyDescent="0.25">
      <c r="AC176" s="22"/>
      <c r="AD176" s="22"/>
    </row>
    <row r="177" spans="29:30" x14ac:dyDescent="0.25">
      <c r="AC177" s="22"/>
      <c r="AD177" s="22"/>
    </row>
    <row r="178" spans="29:30" x14ac:dyDescent="0.25">
      <c r="AC178" s="22"/>
      <c r="AD178" s="22"/>
    </row>
    <row r="179" spans="29:30" x14ac:dyDescent="0.25">
      <c r="AC179" s="22"/>
      <c r="AD179" s="22"/>
    </row>
    <row r="180" spans="29:30" x14ac:dyDescent="0.25">
      <c r="AC180" s="22"/>
      <c r="AD180" s="22"/>
    </row>
    <row r="181" spans="29:30" x14ac:dyDescent="0.25">
      <c r="AC181" s="22"/>
      <c r="AD181" s="22"/>
    </row>
    <row r="182" spans="29:30" x14ac:dyDescent="0.25">
      <c r="AC182" s="22"/>
      <c r="AD182" s="22"/>
    </row>
    <row r="183" spans="29:30" x14ac:dyDescent="0.25">
      <c r="AC183" s="22"/>
      <c r="AD183" s="22"/>
    </row>
    <row r="184" spans="29:30" x14ac:dyDescent="0.25">
      <c r="AC184" s="22"/>
      <c r="AD184" s="22"/>
    </row>
    <row r="185" spans="29:30" x14ac:dyDescent="0.25">
      <c r="AC185" s="22"/>
      <c r="AD185" s="22"/>
    </row>
    <row r="186" spans="29:30" x14ac:dyDescent="0.25">
      <c r="AC186" s="22"/>
      <c r="AD186" s="22"/>
    </row>
    <row r="187" spans="29:30" x14ac:dyDescent="0.25">
      <c r="AC187" s="22"/>
      <c r="AD187" s="22"/>
    </row>
    <row r="188" spans="29:30" x14ac:dyDescent="0.25">
      <c r="AC188" s="22"/>
      <c r="AD188" s="22"/>
    </row>
    <row r="189" spans="29:30" x14ac:dyDescent="0.25">
      <c r="AC189" s="22"/>
      <c r="AD189" s="22"/>
    </row>
    <row r="190" spans="29:30" x14ac:dyDescent="0.25">
      <c r="AC190" s="22"/>
      <c r="AD190" s="22"/>
    </row>
    <row r="191" spans="29:30" x14ac:dyDescent="0.25">
      <c r="AC191" s="22"/>
      <c r="AD191" s="22"/>
    </row>
    <row r="192" spans="29:30" x14ac:dyDescent="0.25">
      <c r="AC192" s="22"/>
      <c r="AD192" s="22"/>
    </row>
    <row r="193" spans="29:30" x14ac:dyDescent="0.25">
      <c r="AC193" s="22"/>
      <c r="AD193" s="22"/>
    </row>
    <row r="194" spans="29:30" x14ac:dyDescent="0.25">
      <c r="AC194" s="22"/>
      <c r="AD194" s="22"/>
    </row>
    <row r="195" spans="29:30" x14ac:dyDescent="0.25">
      <c r="AC195" s="22"/>
      <c r="AD195" s="22"/>
    </row>
    <row r="196" spans="29:30" x14ac:dyDescent="0.25">
      <c r="AC196" s="22"/>
      <c r="AD196" s="22"/>
    </row>
    <row r="197" spans="29:30" x14ac:dyDescent="0.25">
      <c r="AC197" s="22"/>
      <c r="AD197" s="22"/>
    </row>
    <row r="198" spans="29:30" x14ac:dyDescent="0.25">
      <c r="AC198" s="22"/>
      <c r="AD198" s="22"/>
    </row>
    <row r="199" spans="29:30" x14ac:dyDescent="0.25">
      <c r="AC199" s="22"/>
      <c r="AD199" s="22"/>
    </row>
    <row r="200" spans="29:30" x14ac:dyDescent="0.25">
      <c r="AC200" s="22"/>
      <c r="AD200" s="22"/>
    </row>
    <row r="201" spans="29:30" x14ac:dyDescent="0.25">
      <c r="AC201" s="22"/>
      <c r="AD201" s="22"/>
    </row>
    <row r="202" spans="29:30" x14ac:dyDescent="0.25">
      <c r="AC202" s="22"/>
      <c r="AD202" s="22"/>
    </row>
    <row r="203" spans="29:30" x14ac:dyDescent="0.25">
      <c r="AC203" s="22"/>
      <c r="AD203" s="22"/>
    </row>
    <row r="204" spans="29:30" x14ac:dyDescent="0.25">
      <c r="AC204" s="22"/>
      <c r="AD204" s="22"/>
    </row>
    <row r="205" spans="29:30" x14ac:dyDescent="0.25">
      <c r="AC205" s="22"/>
      <c r="AD205" s="22"/>
    </row>
    <row r="206" spans="29:30" x14ac:dyDescent="0.25">
      <c r="AC206" s="22"/>
      <c r="AD206" s="22"/>
    </row>
    <row r="207" spans="29:30" x14ac:dyDescent="0.25">
      <c r="AC207" s="22"/>
      <c r="AD207" s="22"/>
    </row>
    <row r="208" spans="29:30" x14ac:dyDescent="0.25">
      <c r="AC208" s="22"/>
      <c r="AD208" s="22"/>
    </row>
    <row r="209" spans="29:30" x14ac:dyDescent="0.25">
      <c r="AC209" s="22"/>
      <c r="AD209" s="22"/>
    </row>
    <row r="210" spans="29:30" x14ac:dyDescent="0.25">
      <c r="AC210" s="22"/>
      <c r="AD210" s="22"/>
    </row>
    <row r="211" spans="29:30" x14ac:dyDescent="0.25">
      <c r="AC211" s="22"/>
      <c r="AD211" s="22"/>
    </row>
    <row r="212" spans="29:30" x14ac:dyDescent="0.25">
      <c r="AC212" s="22"/>
      <c r="AD212" s="22"/>
    </row>
    <row r="213" spans="29:30" x14ac:dyDescent="0.25">
      <c r="AC213" s="22"/>
      <c r="AD213" s="22"/>
    </row>
    <row r="214" spans="29:30" x14ac:dyDescent="0.25">
      <c r="AC214" s="22"/>
      <c r="AD214" s="22"/>
    </row>
    <row r="215" spans="29:30" x14ac:dyDescent="0.25">
      <c r="AC215" s="22"/>
      <c r="AD215" s="22"/>
    </row>
    <row r="216" spans="29:30" x14ac:dyDescent="0.25">
      <c r="AC216" s="22"/>
      <c r="AD216" s="22"/>
    </row>
    <row r="217" spans="29:30" x14ac:dyDescent="0.25">
      <c r="AC217" s="22"/>
      <c r="AD217" s="22"/>
    </row>
    <row r="218" spans="29:30" x14ac:dyDescent="0.25">
      <c r="AC218" s="22"/>
      <c r="AD218" s="22"/>
    </row>
    <row r="219" spans="29:30" x14ac:dyDescent="0.25">
      <c r="AC219" s="22"/>
      <c r="AD219" s="22"/>
    </row>
    <row r="220" spans="29:30" x14ac:dyDescent="0.25">
      <c r="AC220" s="22"/>
      <c r="AD220" s="22"/>
    </row>
  </sheetData>
  <autoFilter ref="B7:V7" xr:uid="{00000000-0009-0000-0000-000002000000}">
    <sortState ref="B8:V57">
      <sortCondition descending="1" ref="U7"/>
    </sortState>
  </autoFilter>
  <sortState ref="B8:V57">
    <sortCondition descending="1" ref="U8:U57"/>
  </sortState>
  <mergeCells count="6">
    <mergeCell ref="A6:V6"/>
    <mergeCell ref="A1:V1"/>
    <mergeCell ref="A2:V2"/>
    <mergeCell ref="A3:V3"/>
    <mergeCell ref="A4:V4"/>
    <mergeCell ref="A5:V5"/>
  </mergeCells>
  <phoneticPr fontId="3" type="noConversion"/>
  <dataValidations count="1">
    <dataValidation type="list" allowBlank="1" showInputMessage="1" showErrorMessage="1" sqref="C8:R57" xr:uid="{00000000-0002-0000-0200-000000000000}">
      <formula1>t_type</formula1>
    </dataValidation>
  </dataValidations>
  <pageMargins left="0.39370078740157483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Экология 9</vt:lpstr>
      <vt:lpstr>Экология 10</vt:lpstr>
      <vt:lpstr>Экология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2021-02-03T12:54:16Z</cp:lastPrinted>
  <dcterms:created xsi:type="dcterms:W3CDTF">2020-01-28T14:27:25Z</dcterms:created>
  <dcterms:modified xsi:type="dcterms:W3CDTF">2021-02-04T08:25:14Z</dcterms:modified>
</cp:coreProperties>
</file>