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2"/>
  </bookViews>
  <sheets>
    <sheet name="9 класс" sheetId="1" r:id="rId1"/>
    <sheet name="10 класс" sheetId="2" r:id="rId2"/>
    <sheet name="11 класс" sheetId="3" r:id="rId3"/>
    <sheet name="Лист2" sheetId="4" state="hidden" r:id="rId4"/>
  </sheets>
  <externalReferences>
    <externalReference r:id="rId7"/>
  </externalReferences>
  <definedNames>
    <definedName name="_xlfn.UNICODE" hidden="1">#NAME?</definedName>
    <definedName name="_xlnm._FilterDatabase" localSheetId="1" hidden="1">'10 класс'!$A$3:$O$3</definedName>
    <definedName name="_xlnm._FilterDatabase" localSheetId="2" hidden="1">'11 класс'!$A$3:$O$3</definedName>
    <definedName name="_xlnm._FilterDatabase" localSheetId="0" hidden="1">'9 класс'!$A$3:$O$3</definedName>
    <definedName name="date_begin">'Лист2'!$F$4</definedName>
    <definedName name="date_end">'Лист2'!$F$5</definedName>
    <definedName name="t_class" localSheetId="1">'[1]Лист2'!$B$4:$B$11</definedName>
    <definedName name="t_class" localSheetId="2">'[1]Лист2'!$B$4:$B$11</definedName>
    <definedName name="t_class" localSheetId="0">'[1]Лист2'!$B$4:$B$11</definedName>
    <definedName name="t_class">'Лист2'!$B$4:$B$11</definedName>
    <definedName name="t_date">'Лист2'!$F$4:$F$5</definedName>
    <definedName name="t_type" localSheetId="1">'[1]Лист2'!$D$4:$D$6</definedName>
    <definedName name="t_type" localSheetId="2">'[1]Лист2'!$D$4:$D$6</definedName>
    <definedName name="t_type" localSheetId="0">'[1]Лист2'!$D$4:$D$6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<sst xmlns="http://schemas.openxmlformats.org/spreadsheetml/2006/main" count="1958" uniqueCount="818">
  <si>
    <t>Тип диплома</t>
  </si>
  <si>
    <t>Уровень (класс) обучения</t>
  </si>
  <si>
    <t>Победитель</t>
  </si>
  <si>
    <t>Призер</t>
  </si>
  <si>
    <t>4</t>
  </si>
  <si>
    <t>8</t>
  </si>
  <si>
    <t>3</t>
  </si>
  <si>
    <t>2</t>
  </si>
  <si>
    <t>9</t>
  </si>
  <si>
    <t>10</t>
  </si>
  <si>
    <t>6</t>
  </si>
  <si>
    <t>1</t>
  </si>
  <si>
    <t>5</t>
  </si>
  <si>
    <t>7</t>
  </si>
  <si>
    <t>№ п/п</t>
  </si>
  <si>
    <t>Фамилия</t>
  </si>
  <si>
    <t>Имя</t>
  </si>
  <si>
    <t>Муниципальное образование</t>
  </si>
  <si>
    <t>В1</t>
  </si>
  <si>
    <t>В2</t>
  </si>
  <si>
    <t>В3</t>
  </si>
  <si>
    <t>Анна</t>
  </si>
  <si>
    <t>Елизавета</t>
  </si>
  <si>
    <t>Александра</t>
  </si>
  <si>
    <t>Мария</t>
  </si>
  <si>
    <t>Анастасия</t>
  </si>
  <si>
    <t>Дарья</t>
  </si>
  <si>
    <t>Арина</t>
  </si>
  <si>
    <t>Никита</t>
  </si>
  <si>
    <t>Ксения</t>
  </si>
  <si>
    <t>Валерия</t>
  </si>
  <si>
    <t>Ольга</t>
  </si>
  <si>
    <t>Максим</t>
  </si>
  <si>
    <t>Виктория</t>
  </si>
  <si>
    <t>Артем</t>
  </si>
  <si>
    <t>Илья</t>
  </si>
  <si>
    <t>Бобровский</t>
  </si>
  <si>
    <t>Богучарский</t>
  </si>
  <si>
    <t>Лискинский</t>
  </si>
  <si>
    <t>Павловский</t>
  </si>
  <si>
    <t>Россошанский</t>
  </si>
  <si>
    <t>Хохольский</t>
  </si>
  <si>
    <t>Воронеж (Железнодорожный район)</t>
  </si>
  <si>
    <t>Воронеж (Центральный район)</t>
  </si>
  <si>
    <t>Воронеж (Коминтерновский район)</t>
  </si>
  <si>
    <t>Воронеж (Ленинский район)</t>
  </si>
  <si>
    <t>Воронеж (Советский район)</t>
  </si>
  <si>
    <t>Воронеж (Левобережный район)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</si>
  <si>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</si>
  <si>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</si>
  <si>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</si>
  <si>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</si>
  <si>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</si>
  <si>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</si>
  <si>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</si>
  <si>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</si>
  <si>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</si>
  <si>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</si>
  <si>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</si>
  <si>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</si>
  <si>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</si>
  <si>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Екатерина</t>
  </si>
  <si>
    <t>Дмитрий</t>
  </si>
  <si>
    <t>Алина</t>
  </si>
  <si>
    <t>Нововоронеж</t>
  </si>
  <si>
    <t>Калачеевский</t>
  </si>
  <si>
    <t>Семилукский</t>
  </si>
  <si>
    <t>Иванова</t>
  </si>
  <si>
    <t>Александр</t>
  </si>
  <si>
    <t>Роман</t>
  </si>
  <si>
    <t>Федор</t>
  </si>
  <si>
    <t>Юлия</t>
  </si>
  <si>
    <t>Артемьева</t>
  </si>
  <si>
    <t>Руфина</t>
  </si>
  <si>
    <t>Олег</t>
  </si>
  <si>
    <t>Наумов</t>
  </si>
  <si>
    <t>Злата</t>
  </si>
  <si>
    <t>Колесникова</t>
  </si>
  <si>
    <t>Алёна</t>
  </si>
  <si>
    <t>Ширяев</t>
  </si>
  <si>
    <t>Георгий</t>
  </si>
  <si>
    <t>Бочарникова</t>
  </si>
  <si>
    <t>Эвелина</t>
  </si>
  <si>
    <t>Андрей</t>
  </si>
  <si>
    <t>Михаил</t>
  </si>
  <si>
    <t>Елисей</t>
  </si>
  <si>
    <t>Борисоглебский</t>
  </si>
  <si>
    <t>Бутурлиновский</t>
  </si>
  <si>
    <t>Верхнехавский</t>
  </si>
  <si>
    <t>Воробьевский</t>
  </si>
  <si>
    <t>24</t>
  </si>
  <si>
    <t>25</t>
  </si>
  <si>
    <t>26</t>
  </si>
  <si>
    <t>27</t>
  </si>
  <si>
    <t>Рябов</t>
  </si>
  <si>
    <t>Суховерхова</t>
  </si>
  <si>
    <t>Киселёва</t>
  </si>
  <si>
    <t>Полина</t>
  </si>
  <si>
    <t>Коржова</t>
  </si>
  <si>
    <t>Булатова</t>
  </si>
  <si>
    <t>Оксана</t>
  </si>
  <si>
    <t>Григулевич</t>
  </si>
  <si>
    <t>Нецепляева</t>
  </si>
  <si>
    <t>Коробова</t>
  </si>
  <si>
    <t>Ивентьева</t>
  </si>
  <si>
    <t>Каменский</t>
  </si>
  <si>
    <t>Эртильский</t>
  </si>
  <si>
    <t>Меркулов</t>
  </si>
  <si>
    <t>Ярослав</t>
  </si>
  <si>
    <t>Цуман</t>
  </si>
  <si>
    <t>Надежда</t>
  </si>
  <si>
    <t>Шишкина</t>
  </si>
  <si>
    <t>Даниил</t>
  </si>
  <si>
    <t>Юрьева</t>
  </si>
  <si>
    <t>Яна</t>
  </si>
  <si>
    <t>Артём</t>
  </si>
  <si>
    <t>Котова</t>
  </si>
  <si>
    <t>Рыбалкин</t>
  </si>
  <si>
    <t>Чушкина</t>
  </si>
  <si>
    <t>Карина</t>
  </si>
  <si>
    <t>Дашкевич</t>
  </si>
  <si>
    <t>Иконописцева</t>
  </si>
  <si>
    <t>Ариана</t>
  </si>
  <si>
    <t>Кирилл</t>
  </si>
  <si>
    <t>Деева</t>
  </si>
  <si>
    <t>Кантари</t>
  </si>
  <si>
    <t>Джасмин</t>
  </si>
  <si>
    <t>Гузенко</t>
  </si>
  <si>
    <t>Ольховая</t>
  </si>
  <si>
    <t>Чередниченко</t>
  </si>
  <si>
    <t>Воробьева</t>
  </si>
  <si>
    <t>Маслова</t>
  </si>
  <si>
    <t>Софья</t>
  </si>
  <si>
    <t>Варвара</t>
  </si>
  <si>
    <t>Гончаров</t>
  </si>
  <si>
    <t>Степаненко</t>
  </si>
  <si>
    <t>Дарина</t>
  </si>
  <si>
    <t>Кантемировский</t>
  </si>
  <si>
    <t>Новохоперский</t>
  </si>
  <si>
    <t>Таловский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</si>
  <si>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</si>
  <si>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</si>
  <si>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</si>
  <si>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</si>
  <si>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</si>
  <si>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</si>
  <si>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</si>
  <si>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</si>
  <si>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</si>
  <si>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</si>
  <si>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</si>
  <si>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</si>
  <si>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</si>
  <si>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</si>
  <si>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</si>
  <si>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</si>
  <si>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Предварительный протокол жюри по общеобразовательному предмету "Биология" регионального этапа всероссийской олимпиады школьников в 2021/2022 учебном году на территории Воронежской области</t>
  </si>
  <si>
    <t>Панькова</t>
  </si>
  <si>
    <t>Сапронова</t>
  </si>
  <si>
    <t>Усачёв</t>
  </si>
  <si>
    <t>Хатунцева</t>
  </si>
  <si>
    <t>Ангелина</t>
  </si>
  <si>
    <t>Байрамова</t>
  </si>
  <si>
    <t>Айтац</t>
  </si>
  <si>
    <t>Джафарова</t>
  </si>
  <si>
    <t>Сабина</t>
  </si>
  <si>
    <t>Боровкова</t>
  </si>
  <si>
    <t>Арутюнян</t>
  </si>
  <si>
    <t>Сюзи</t>
  </si>
  <si>
    <t>Сухова</t>
  </si>
  <si>
    <t>Вероника</t>
  </si>
  <si>
    <t>Стрешнева</t>
  </si>
  <si>
    <t>Каландарова</t>
  </si>
  <si>
    <t>Милана</t>
  </si>
  <si>
    <t>Дегтярева</t>
  </si>
  <si>
    <t>Ващенко</t>
  </si>
  <si>
    <t>Прядкин</t>
  </si>
  <si>
    <t>Станислав</t>
  </si>
  <si>
    <t>Рудев</t>
  </si>
  <si>
    <t>Степан</t>
  </si>
  <si>
    <t>Бондарева</t>
  </si>
  <si>
    <t>Подколзина</t>
  </si>
  <si>
    <t>Алена</t>
  </si>
  <si>
    <t>Трунилина</t>
  </si>
  <si>
    <t>Сторублёвцев</t>
  </si>
  <si>
    <t>Владимир</t>
  </si>
  <si>
    <t>Киселев</t>
  </si>
  <si>
    <t>Вербицкая</t>
  </si>
  <si>
    <t>Кумицкая</t>
  </si>
  <si>
    <t>Кристина</t>
  </si>
  <si>
    <t>Себелева</t>
  </si>
  <si>
    <t>Собыля</t>
  </si>
  <si>
    <t>Емельяненко</t>
  </si>
  <si>
    <t>Корюшкина</t>
  </si>
  <si>
    <t>Ткачева</t>
  </si>
  <si>
    <t>Светлана</t>
  </si>
  <si>
    <t>Мешкова</t>
  </si>
  <si>
    <t>Ангелина М</t>
  </si>
  <si>
    <t>Козлова</t>
  </si>
  <si>
    <t>Даша</t>
  </si>
  <si>
    <t>Лапшева</t>
  </si>
  <si>
    <t>Волкова</t>
  </si>
  <si>
    <t>Бакулина</t>
  </si>
  <si>
    <t>Картаева</t>
  </si>
  <si>
    <t>Боева</t>
  </si>
  <si>
    <t>Кира</t>
  </si>
  <si>
    <t>Овчарова</t>
  </si>
  <si>
    <t>Татьяна</t>
  </si>
  <si>
    <t>Локтионова</t>
  </si>
  <si>
    <t>Каракизова</t>
  </si>
  <si>
    <t>Айла</t>
  </si>
  <si>
    <t>Крючкина</t>
  </si>
  <si>
    <t>Коломыцева</t>
  </si>
  <si>
    <t>Белимова</t>
  </si>
  <si>
    <t>Голядкина</t>
  </si>
  <si>
    <t>Олеся Г</t>
  </si>
  <si>
    <t>Сальникова</t>
  </si>
  <si>
    <t>Пуляхина</t>
  </si>
  <si>
    <t>Басыров</t>
  </si>
  <si>
    <t>Василий</t>
  </si>
  <si>
    <t>Обухова</t>
  </si>
  <si>
    <t>Котенко</t>
  </si>
  <si>
    <t>Маргарита</t>
  </si>
  <si>
    <t>Муравлева</t>
  </si>
  <si>
    <t>Синякова</t>
  </si>
  <si>
    <t>Бутолин</t>
  </si>
  <si>
    <t>Сергей</t>
  </si>
  <si>
    <t>Кончакова</t>
  </si>
  <si>
    <t>Ирина</t>
  </si>
  <si>
    <t>Черепанов</t>
  </si>
  <si>
    <t>Богомолова</t>
  </si>
  <si>
    <t>Донской</t>
  </si>
  <si>
    <t>Зотова</t>
  </si>
  <si>
    <t>Тележкина</t>
  </si>
  <si>
    <t>Мазурова</t>
  </si>
  <si>
    <t>Игнатова</t>
  </si>
  <si>
    <t>Копытина</t>
  </si>
  <si>
    <t>Кондратьева</t>
  </si>
  <si>
    <t>Пак</t>
  </si>
  <si>
    <t>Владислав</t>
  </si>
  <si>
    <t>Никоненко</t>
  </si>
  <si>
    <t>Горбань</t>
  </si>
  <si>
    <t>Есикова</t>
  </si>
  <si>
    <t>Лахин</t>
  </si>
  <si>
    <t>Ашитова</t>
  </si>
  <si>
    <t>Шаптур</t>
  </si>
  <si>
    <t>Соболевская</t>
  </si>
  <si>
    <t>Прошунин</t>
  </si>
  <si>
    <t>Семён</t>
  </si>
  <si>
    <t>Сацукевич</t>
  </si>
  <si>
    <t>Старцева</t>
  </si>
  <si>
    <t>Новикова</t>
  </si>
  <si>
    <t>Фисенко</t>
  </si>
  <si>
    <t>Ульяна</t>
  </si>
  <si>
    <t>Тихомирова</t>
  </si>
  <si>
    <t>Моисейкин</t>
  </si>
  <si>
    <t>Егор</t>
  </si>
  <si>
    <t>Алехина</t>
  </si>
  <si>
    <t>Шерстяных</t>
  </si>
  <si>
    <t>Степанов</t>
  </si>
  <si>
    <t>Иван</t>
  </si>
  <si>
    <t>Иванов</t>
  </si>
  <si>
    <t>Голубина</t>
  </si>
  <si>
    <t>Чаплинская</t>
  </si>
  <si>
    <t>Диана</t>
  </si>
  <si>
    <t>Агеев</t>
  </si>
  <si>
    <t>Цивко</t>
  </si>
  <si>
    <t>Мельников</t>
  </si>
  <si>
    <t>Величко</t>
  </si>
  <si>
    <t>Кунахов</t>
  </si>
  <si>
    <t>Виктор</t>
  </si>
  <si>
    <t>Лещенко</t>
  </si>
  <si>
    <t>Кравченко</t>
  </si>
  <si>
    <t>Ельчанинова</t>
  </si>
  <si>
    <t>Горелова</t>
  </si>
  <si>
    <t>София</t>
  </si>
  <si>
    <t>Мищенко</t>
  </si>
  <si>
    <t>Ягодкина</t>
  </si>
  <si>
    <t>Соломатина</t>
  </si>
  <si>
    <t>Пилюгина</t>
  </si>
  <si>
    <t>Куксова</t>
  </si>
  <si>
    <t>Меньшикова</t>
  </si>
  <si>
    <t>Воронов</t>
  </si>
  <si>
    <t>Никитина</t>
  </si>
  <si>
    <t>Чермашенцева</t>
  </si>
  <si>
    <t>Альбина</t>
  </si>
  <si>
    <t>Севрюкова</t>
  </si>
  <si>
    <t>Квасов</t>
  </si>
  <si>
    <t>Киньшин</t>
  </si>
  <si>
    <t>Алексеев</t>
  </si>
  <si>
    <t>Селецких</t>
  </si>
  <si>
    <t>Сергеева</t>
  </si>
  <si>
    <t>Асланян</t>
  </si>
  <si>
    <t>Манвел</t>
  </si>
  <si>
    <t>Смирнов</t>
  </si>
  <si>
    <t>Якимова</t>
  </si>
  <si>
    <t>Андреевская</t>
  </si>
  <si>
    <t>Животягин</t>
  </si>
  <si>
    <t>Гаврилова</t>
  </si>
  <si>
    <t>Савостина</t>
  </si>
  <si>
    <t>Дунаева</t>
  </si>
  <si>
    <t>Арзуманова</t>
  </si>
  <si>
    <t>Савенков</t>
  </si>
  <si>
    <t>Тимонова</t>
  </si>
  <si>
    <t>Гараханова</t>
  </si>
  <si>
    <t>Шакалов</t>
  </si>
  <si>
    <t>Денис</t>
  </si>
  <si>
    <t>Воронина</t>
  </si>
  <si>
    <t>Пустовалова</t>
  </si>
  <si>
    <t>Чумакова</t>
  </si>
  <si>
    <t>Кононова</t>
  </si>
  <si>
    <t>Рахимов</t>
  </si>
  <si>
    <t>Эмиль</t>
  </si>
  <si>
    <t>Власова</t>
  </si>
  <si>
    <t>Новиков</t>
  </si>
  <si>
    <t>Колодяжная</t>
  </si>
  <si>
    <t>Дмитриева</t>
  </si>
  <si>
    <t>Джаббарова</t>
  </si>
  <si>
    <t>Наргиз</t>
  </si>
  <si>
    <t>Емцева</t>
  </si>
  <si>
    <t>Лысцева</t>
  </si>
  <si>
    <t>Алиса</t>
  </si>
  <si>
    <t>Жуков</t>
  </si>
  <si>
    <t>Кургузов</t>
  </si>
  <si>
    <t>Редькина</t>
  </si>
  <si>
    <t>Бузунова</t>
  </si>
  <si>
    <t>Азовская</t>
  </si>
  <si>
    <t>Есения</t>
  </si>
  <si>
    <t>Гречкина</t>
  </si>
  <si>
    <t>Кашеева</t>
  </si>
  <si>
    <t>Эллада</t>
  </si>
  <si>
    <t>Цыкова</t>
  </si>
  <si>
    <t>Чуркина</t>
  </si>
  <si>
    <t>Аннинский</t>
  </si>
  <si>
    <t>Верхнемамонский</t>
  </si>
  <si>
    <t>Грибановский</t>
  </si>
  <si>
    <t>Каширский</t>
  </si>
  <si>
    <t>Новоусманский</t>
  </si>
  <si>
    <t>Ольховатский</t>
  </si>
  <si>
    <t>Острогожский</t>
  </si>
  <si>
    <t>Петропавловский</t>
  </si>
  <si>
    <t>Поворинский</t>
  </si>
  <si>
    <t>Подгоренский</t>
  </si>
  <si>
    <t>Репьевский</t>
  </si>
  <si>
    <t>Терновский</t>
  </si>
  <si>
    <t>Абсолютная сумма</t>
  </si>
  <si>
    <t>Относительная сумма</t>
  </si>
  <si>
    <t>биология и систематика растений</t>
  </si>
  <si>
    <t>зоология беспозвоночных</t>
  </si>
  <si>
    <t>физиология человека и животных</t>
  </si>
  <si>
    <t>Итоговый балл</t>
  </si>
  <si>
    <t>Теоретический тур</t>
  </si>
  <si>
    <t>Практический тур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</si>
  <si>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</si>
  <si>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</si>
  <si>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</si>
  <si>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</si>
  <si>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</si>
  <si>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</si>
  <si>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</si>
  <si>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</si>
  <si>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</si>
  <si>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</si>
  <si>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</si>
  <si>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</si>
  <si>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</si>
  <si>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</si>
  <si>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</si>
  <si>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</si>
  <si>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</si>
  <si>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</si>
  <si>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</si>
  <si>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</si>
  <si>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</si>
  <si>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</si>
  <si>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</si>
  <si>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</si>
  <si>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</si>
  <si>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</si>
  <si>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</si>
  <si>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</si>
  <si>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</si>
  <si>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</si>
  <si>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</si>
  <si>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</si>
  <si>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</si>
  <si>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</si>
  <si>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</si>
  <si>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</si>
  <si>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</si>
  <si>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</si>
  <si>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</si>
  <si>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</si>
  <si>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</si>
  <si>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</si>
  <si>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</si>
  <si>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</si>
  <si>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</si>
  <si>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</si>
  <si>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</si>
  <si>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</si>
  <si>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</si>
  <si>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</si>
  <si>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</si>
  <si>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</si>
  <si>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</si>
  <si>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</si>
  <si>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</si>
  <si>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</si>
  <si>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</si>
  <si>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</si>
  <si>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</si>
  <si>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</si>
  <si>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</si>
  <si>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</si>
  <si>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</si>
  <si>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</si>
  <si>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</si>
  <si>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</si>
  <si>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</si>
  <si>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</si>
  <si>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</si>
  <si>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</si>
  <si>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</si>
  <si>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</si>
  <si>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</si>
  <si>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</si>
  <si>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</si>
  <si>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</si>
  <si>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</si>
  <si>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</si>
  <si>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</si>
  <si>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</si>
  <si>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</si>
  <si>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</si>
  <si>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</si>
  <si>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</si>
  <si>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</si>
  <si>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</si>
  <si>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</si>
  <si>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</si>
  <si>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</si>
  <si>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</si>
  <si>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</si>
  <si>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</si>
  <si>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</si>
  <si>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</si>
  <si>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</si>
  <si>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</si>
  <si>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</si>
  <si>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</si>
  <si>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</si>
  <si>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</si>
  <si>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</si>
  <si>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</si>
  <si>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</si>
  <si>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</si>
  <si>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Рубцова</t>
  </si>
  <si>
    <t xml:space="preserve">Юлия </t>
  </si>
  <si>
    <t>анатомия растений</t>
  </si>
  <si>
    <t>зоология позвоночных</t>
  </si>
  <si>
    <t>анатомия и физиология человека и животных</t>
  </si>
  <si>
    <t>Солнцев</t>
  </si>
  <si>
    <t>Антон</t>
  </si>
  <si>
    <t>Образцова</t>
  </si>
  <si>
    <t>Кордюков</t>
  </si>
  <si>
    <t>Толокольников</t>
  </si>
  <si>
    <t>Сотникова</t>
  </si>
  <si>
    <t>Ясакова</t>
  </si>
  <si>
    <t>Вялова</t>
  </si>
  <si>
    <t>Харитонова</t>
  </si>
  <si>
    <t>Зозулич</t>
  </si>
  <si>
    <t>Благонравов</t>
  </si>
  <si>
    <t>Умаров</t>
  </si>
  <si>
    <t>Ратненко</t>
  </si>
  <si>
    <t>Семененко</t>
  </si>
  <si>
    <t>Любовь</t>
  </si>
  <si>
    <t>Скоробогатова</t>
  </si>
  <si>
    <t>Фомичёва</t>
  </si>
  <si>
    <t>Бруданин</t>
  </si>
  <si>
    <t>Аверкова</t>
  </si>
  <si>
    <t>Марина</t>
  </si>
  <si>
    <t>Грищенко</t>
  </si>
  <si>
    <t>Ледащев</t>
  </si>
  <si>
    <t>Чикова</t>
  </si>
  <si>
    <t>Махонин</t>
  </si>
  <si>
    <t>Матвей</t>
  </si>
  <si>
    <t>Черенкова</t>
  </si>
  <si>
    <t>Уваров</t>
  </si>
  <si>
    <t>Есаулова</t>
  </si>
  <si>
    <t>Шевцова</t>
  </si>
  <si>
    <t>Владислава</t>
  </si>
  <si>
    <t>Зарудняя</t>
  </si>
  <si>
    <t>Зимина</t>
  </si>
  <si>
    <t>Зеленина</t>
  </si>
  <si>
    <t>Степанова</t>
  </si>
  <si>
    <t>Тогушева</t>
  </si>
  <si>
    <t>Балабаева</t>
  </si>
  <si>
    <t>Фаина</t>
  </si>
  <si>
    <t>Саталкина</t>
  </si>
  <si>
    <t>Элеонора</t>
  </si>
  <si>
    <t>Бородина</t>
  </si>
  <si>
    <t>Буравлев</t>
  </si>
  <si>
    <t>Просветов</t>
  </si>
  <si>
    <t>Кравцова</t>
  </si>
  <si>
    <t>Мельникова</t>
  </si>
  <si>
    <t>Рамазанова</t>
  </si>
  <si>
    <t>Полякова</t>
  </si>
  <si>
    <t>Покулитая</t>
  </si>
  <si>
    <t>Наталья</t>
  </si>
  <si>
    <t>Хаустов</t>
  </si>
  <si>
    <t>Коваленко</t>
  </si>
  <si>
    <t>Гребенщиков</t>
  </si>
  <si>
    <t>Чашкина</t>
  </si>
  <si>
    <t>Загуменная</t>
  </si>
  <si>
    <t>Бражникова</t>
  </si>
  <si>
    <t>Исаенко</t>
  </si>
  <si>
    <t>Каримова</t>
  </si>
  <si>
    <t>Маслюков</t>
  </si>
  <si>
    <t>Константин</t>
  </si>
  <si>
    <t>Лобачева</t>
  </si>
  <si>
    <t>Черкасова</t>
  </si>
  <si>
    <t>Ермаков</t>
  </si>
  <si>
    <t>Ашифина</t>
  </si>
  <si>
    <t>Писарева</t>
  </si>
  <si>
    <t>Проскурина</t>
  </si>
  <si>
    <t>Елена</t>
  </si>
  <si>
    <t>Чалая</t>
  </si>
  <si>
    <t>Воржев</t>
  </si>
  <si>
    <t>Рябинина</t>
  </si>
  <si>
    <t>Попова</t>
  </si>
  <si>
    <t>Сухоруков</t>
  </si>
  <si>
    <t>Митрофанова</t>
  </si>
  <si>
    <t>Павлова</t>
  </si>
  <si>
    <t>Старостенко</t>
  </si>
  <si>
    <t>Караблина</t>
  </si>
  <si>
    <t>Растроса</t>
  </si>
  <si>
    <t>Гонтовая</t>
  </si>
  <si>
    <t>Барабашов</t>
  </si>
  <si>
    <t>Борисова</t>
  </si>
  <si>
    <t>Саидова</t>
  </si>
  <si>
    <t>Алехин</t>
  </si>
  <si>
    <t>Талынева</t>
  </si>
  <si>
    <t>Быканова</t>
  </si>
  <si>
    <t>Широков</t>
  </si>
  <si>
    <t>Данил</t>
  </si>
  <si>
    <t>Ёкубова</t>
  </si>
  <si>
    <t>Жасмин</t>
  </si>
  <si>
    <t>Кутняк</t>
  </si>
  <si>
    <t>Глушкова</t>
  </si>
  <si>
    <t>Азовцев</t>
  </si>
  <si>
    <t>Рязанова</t>
  </si>
  <si>
    <t>Меремьянина</t>
  </si>
  <si>
    <t>Медведева</t>
  </si>
  <si>
    <t>Золотарев</t>
  </si>
  <si>
    <t>Бережная</t>
  </si>
  <si>
    <t>Лысова</t>
  </si>
  <si>
    <t>Савельева</t>
  </si>
  <si>
    <t>Карцев</t>
  </si>
  <si>
    <t>Ситкина</t>
  </si>
  <si>
    <t>Бердникова</t>
  </si>
  <si>
    <t>Людмила</t>
  </si>
  <si>
    <t>Василенко</t>
  </si>
  <si>
    <t>Пахомова</t>
  </si>
  <si>
    <t>Григорьев</t>
  </si>
  <si>
    <t>Ролдугин</t>
  </si>
  <si>
    <t>Еремина</t>
  </si>
  <si>
    <t>Стулина</t>
  </si>
  <si>
    <t>Большакова</t>
  </si>
  <si>
    <t>Поленова</t>
  </si>
  <si>
    <t>Ягубова</t>
  </si>
  <si>
    <t>Стефания</t>
  </si>
  <si>
    <t>Нина</t>
  </si>
  <si>
    <t>Кузнецова</t>
  </si>
  <si>
    <t>Чудинова</t>
  </si>
  <si>
    <t>Альбина Ч</t>
  </si>
  <si>
    <t>Бачевский</t>
  </si>
  <si>
    <t>Бабакова</t>
  </si>
  <si>
    <t>Бершова</t>
  </si>
  <si>
    <t>Горбачева</t>
  </si>
  <si>
    <t>Ольшанникова</t>
  </si>
  <si>
    <t>Ева</t>
  </si>
  <si>
    <t>Плотникова</t>
  </si>
  <si>
    <t>Фролов</t>
  </si>
  <si>
    <t>Рогатнева</t>
  </si>
  <si>
    <t>Шмырева</t>
  </si>
  <si>
    <t>Калинина</t>
  </si>
  <si>
    <t>Ожерельева</t>
  </si>
  <si>
    <t>Зернова</t>
  </si>
  <si>
    <t>Воронова</t>
  </si>
  <si>
    <t>Студеникина</t>
  </si>
  <si>
    <t>Сунь</t>
  </si>
  <si>
    <t>Кулькина</t>
  </si>
  <si>
    <t>Каданцев</t>
  </si>
  <si>
    <t>Калиниченко</t>
  </si>
  <si>
    <t>Зонов-Гостев</t>
  </si>
  <si>
    <t>Руслан</t>
  </si>
  <si>
    <t>Горских</t>
  </si>
  <si>
    <t>Рыжова</t>
  </si>
  <si>
    <t>Непота</t>
  </si>
  <si>
    <t>Собакина</t>
  </si>
  <si>
    <t>Овчинникова</t>
  </si>
  <si>
    <t>Носенко</t>
  </si>
  <si>
    <t>Гундарова</t>
  </si>
  <si>
    <t>Авилова</t>
  </si>
  <si>
    <t>Нижнедевицкий</t>
  </si>
  <si>
    <t>Панинский</t>
  </si>
  <si>
    <t>физиология растений</t>
  </si>
  <si>
    <t>генетика и биология развития</t>
  </si>
  <si>
    <t>биохимия</t>
  </si>
  <si>
    <t>Сидоренкова</t>
  </si>
  <si>
    <t>Подхалюзина</t>
  </si>
  <si>
    <t>Гусева</t>
  </si>
  <si>
    <t>Барсукова</t>
  </si>
  <si>
    <t>Титякова</t>
  </si>
  <si>
    <t>Лилия</t>
  </si>
  <si>
    <t>Смольяников</t>
  </si>
  <si>
    <t>Белоусова</t>
  </si>
  <si>
    <t>Хворостян</t>
  </si>
  <si>
    <t>Аносова</t>
  </si>
  <si>
    <t>Просветова</t>
  </si>
  <si>
    <t>Лыгина</t>
  </si>
  <si>
    <t>Авдеев</t>
  </si>
  <si>
    <t>Харченко</t>
  </si>
  <si>
    <t>Завацкий</t>
  </si>
  <si>
    <t>Смаглиёва</t>
  </si>
  <si>
    <t>Соловьева</t>
  </si>
  <si>
    <t>Гречишкина</t>
  </si>
  <si>
    <t>Мильтова</t>
  </si>
  <si>
    <t>Пономаренко</t>
  </si>
  <si>
    <t>Кривошеева</t>
  </si>
  <si>
    <t>Шанина</t>
  </si>
  <si>
    <t>Шехматова</t>
  </si>
  <si>
    <t>Пономарева</t>
  </si>
  <si>
    <t>Ручкина</t>
  </si>
  <si>
    <t>Уразов</t>
  </si>
  <si>
    <t>Гущина</t>
  </si>
  <si>
    <t>Якубовская</t>
  </si>
  <si>
    <t>Шилова</t>
  </si>
  <si>
    <t>Протасова</t>
  </si>
  <si>
    <t>Коновалова</t>
  </si>
  <si>
    <t>Бедник</t>
  </si>
  <si>
    <t>Костюлина</t>
  </si>
  <si>
    <t>Калантаевская</t>
  </si>
  <si>
    <t>Суворова</t>
  </si>
  <si>
    <t>Наталия</t>
  </si>
  <si>
    <t>Шкурченко</t>
  </si>
  <si>
    <t>Рыжкова</t>
  </si>
  <si>
    <t>Шульгина</t>
  </si>
  <si>
    <t>Мунякина</t>
  </si>
  <si>
    <t>Аббасова</t>
  </si>
  <si>
    <t>Айнур</t>
  </si>
  <si>
    <t>Эльвира</t>
  </si>
  <si>
    <t>Горлова</t>
  </si>
  <si>
    <t>Завьялов</t>
  </si>
  <si>
    <t>Шапошникова</t>
  </si>
  <si>
    <t>Тютявина</t>
  </si>
  <si>
    <t>Кандаурова</t>
  </si>
  <si>
    <t>Леонов</t>
  </si>
  <si>
    <t>Тихон</t>
  </si>
  <si>
    <t>Вахитова</t>
  </si>
  <si>
    <t>Леутский</t>
  </si>
  <si>
    <t>Юрий</t>
  </si>
  <si>
    <t>Кислов</t>
  </si>
  <si>
    <t>Кураченко</t>
  </si>
  <si>
    <t>Коняева</t>
  </si>
  <si>
    <t>Паули</t>
  </si>
  <si>
    <t>Будимиров</t>
  </si>
  <si>
    <t>Черкасов</t>
  </si>
  <si>
    <t>Трофимова</t>
  </si>
  <si>
    <t>Похващева</t>
  </si>
  <si>
    <t>Овечкина</t>
  </si>
  <si>
    <t>Шарипова</t>
  </si>
  <si>
    <t>Аделия</t>
  </si>
  <si>
    <t>Маковская</t>
  </si>
  <si>
    <t>Матвиенко</t>
  </si>
  <si>
    <t>Жальских</t>
  </si>
  <si>
    <t>Сырецких</t>
  </si>
  <si>
    <t>Пенькова</t>
  </si>
  <si>
    <t>Божкова</t>
  </si>
  <si>
    <t>Аверьянова</t>
  </si>
  <si>
    <t>Никонова</t>
  </si>
  <si>
    <t>Селина</t>
  </si>
  <si>
    <t>Могильниченко</t>
  </si>
  <si>
    <t>Чаркина</t>
  </si>
  <si>
    <t>Фролова</t>
  </si>
  <si>
    <t>Артюхина</t>
  </si>
  <si>
    <t>Соловьёва</t>
  </si>
  <si>
    <t>Разумная</t>
  </si>
  <si>
    <t>Мирошниченко</t>
  </si>
  <si>
    <t>Колесниченко</t>
  </si>
  <si>
    <t>Вальяников</t>
  </si>
  <si>
    <t>Неруцкова</t>
  </si>
  <si>
    <t>Касцова</t>
  </si>
  <si>
    <t>Двадненко</t>
  </si>
  <si>
    <t>Окрушко</t>
  </si>
  <si>
    <t>Лев</t>
  </si>
  <si>
    <t>Васильев</t>
  </si>
  <si>
    <t>Багиров</t>
  </si>
  <si>
    <t>Рустам</t>
  </si>
  <si>
    <t>Карелина</t>
  </si>
  <si>
    <t>Ильин</t>
  </si>
  <si>
    <t>Иванчова</t>
  </si>
  <si>
    <t>Дубова</t>
  </si>
  <si>
    <t>Шайда</t>
  </si>
  <si>
    <t>Сухоруких</t>
  </si>
  <si>
    <t>Соколова</t>
  </si>
  <si>
    <t>Валентина</t>
  </si>
  <si>
    <t>Авдеева</t>
  </si>
  <si>
    <t>Турищева</t>
  </si>
  <si>
    <t>Самолдин</t>
  </si>
  <si>
    <t>Овчаренко</t>
  </si>
  <si>
    <t>Полесскова</t>
  </si>
  <si>
    <t>Назаров</t>
  </si>
  <si>
    <t>Спесивцева</t>
  </si>
  <si>
    <t>Елисеева</t>
  </si>
  <si>
    <t>Юртаева</t>
  </si>
  <si>
    <t>Кандаков</t>
  </si>
  <si>
    <t>Рымарь</t>
  </si>
  <si>
    <t>Касаев</t>
  </si>
  <si>
    <t>Платон</t>
  </si>
  <si>
    <t>Челнокова</t>
  </si>
  <si>
    <t>Аль Шараа</t>
  </si>
  <si>
    <t>Березина</t>
  </si>
  <si>
    <t>Рахимова</t>
  </si>
  <si>
    <t>Айсу</t>
  </si>
  <si>
    <t>Кузьмина</t>
  </si>
  <si>
    <t>Аджемян</t>
  </si>
  <si>
    <t>Дианна</t>
  </si>
  <si>
    <t>Смык</t>
  </si>
  <si>
    <t>Жукова</t>
  </si>
  <si>
    <t>Немченко</t>
  </si>
  <si>
    <t>Кабанцова</t>
  </si>
  <si>
    <t>Евгения</t>
  </si>
  <si>
    <t>Мурузина</t>
  </si>
  <si>
    <t>Вдовухина</t>
  </si>
  <si>
    <t>Володин</t>
  </si>
  <si>
    <t>Руднева</t>
  </si>
  <si>
    <t>Архипов</t>
  </si>
  <si>
    <t>Самодурова</t>
  </si>
  <si>
    <t>Плешкова</t>
  </si>
  <si>
    <t>Серова</t>
  </si>
  <si>
    <t>Сютина</t>
  </si>
  <si>
    <t>Никишин</t>
  </si>
  <si>
    <t>Богатырев</t>
  </si>
  <si>
    <t>Грибовская</t>
  </si>
  <si>
    <t>Корнева</t>
  </si>
  <si>
    <t>Комолова</t>
  </si>
  <si>
    <t>Квашнин</t>
  </si>
  <si>
    <t>Гаршин</t>
  </si>
  <si>
    <t>Милявская</t>
  </si>
  <si>
    <t>Рагозин</t>
  </si>
  <si>
    <t>Богдан</t>
  </si>
  <si>
    <t>Зарубич</t>
  </si>
  <si>
    <t>Семынина</t>
  </si>
  <si>
    <t>Полтавцева</t>
  </si>
  <si>
    <t>Токарь</t>
  </si>
  <si>
    <t>Валерий</t>
  </si>
  <si>
    <t>Кретова</t>
  </si>
  <si>
    <t>Шамбергер</t>
  </si>
  <si>
    <t>Курбонов</t>
  </si>
  <si>
    <t>Рамзес</t>
  </si>
  <si>
    <t>Батареев</t>
  </si>
  <si>
    <t>Павел</t>
  </si>
  <si>
    <t>Сахнов</t>
  </si>
  <si>
    <t>Гутарева</t>
  </si>
  <si>
    <t>Серебряков</t>
  </si>
  <si>
    <t>Вакулин</t>
  </si>
  <si>
    <t>Горяинов</t>
  </si>
  <si>
    <t>Налетова</t>
  </si>
  <si>
    <t>Великанова</t>
  </si>
  <si>
    <t>Тимофеева</t>
  </si>
  <si>
    <t>Захарьянц</t>
  </si>
  <si>
    <t>Беляев</t>
  </si>
  <si>
    <t>Брыкова</t>
  </si>
  <si>
    <t>Богданова</t>
  </si>
  <si>
    <t>Ивлева</t>
  </si>
  <si>
    <t>Карманова</t>
  </si>
  <si>
    <t>Потутинская</t>
  </si>
  <si>
    <t>Рамонский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</si>
  <si>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</si>
  <si>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</si>
  <si>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</si>
  <si>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</si>
  <si>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</si>
  <si>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</si>
  <si>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</si>
  <si>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</si>
  <si>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</si>
  <si>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</si>
  <si>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</si>
  <si>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</si>
  <si>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</si>
  <si>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</si>
  <si>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</si>
  <si>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</si>
  <si>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</si>
  <si>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</si>
  <si>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</si>
  <si>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</si>
  <si>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</si>
  <si>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</si>
  <si>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</si>
  <si>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</si>
  <si>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</si>
  <si>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</si>
  <si>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</si>
  <si>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</si>
  <si>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</si>
  <si>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</si>
  <si>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</si>
  <si>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</si>
  <si>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</si>
  <si>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</si>
  <si>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</si>
  <si>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</si>
  <si>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</si>
  <si>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 xml:space="preserve">Екатерина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</si>
</sst>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[$-409]dddd\,\ mmmm\ dd\,\ yyyy"/>
    <numFmt numFmtId="183" formatCode="[$-409]h:mm:ss\ AM/PM"/>
    <numFmt numFmtId="184" formatCode="0\1.0\1.\20\10"/>
    <numFmt numFmtId="185" formatCode="dd/mm/yy;@"/>
    <numFmt numFmtId="186" formatCode="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Segoe UI"/>
      <family val="2"/>
    </font>
    <font>
      <sz val="11"/>
      <color rgb="FF000000"/>
      <name val="Calibri"/>
      <family val="2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0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5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3" fillId="0" borderId="0" xfId="0" applyNumberFormat="1" applyFont="1" applyAlignment="1">
      <alignment horizontal="center" vertical="top" wrapText="1"/>
    </xf>
    <xf numFmtId="49" fontId="23" fillId="0" borderId="0" xfId="0" applyNumberFormat="1" applyFont="1" applyBorder="1" applyAlignment="1">
      <alignment wrapText="1"/>
    </xf>
    <xf numFmtId="49" fontId="21" fillId="0" borderId="0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25" fillId="0" borderId="14" xfId="0" applyNumberFormat="1" applyFont="1" applyBorder="1" applyAlignment="1">
      <alignment horizontal="center" vertical="center" wrapText="1"/>
    </xf>
    <xf numFmtId="49" fontId="26" fillId="0" borderId="14" xfId="0" applyNumberFormat="1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49" fontId="24" fillId="0" borderId="15" xfId="0" applyNumberFormat="1" applyFont="1" applyBorder="1" applyAlignment="1">
      <alignment horizontal="center" vertical="center" wrapText="1"/>
    </xf>
    <xf numFmtId="49" fontId="24" fillId="0" borderId="16" xfId="0" applyNumberFormat="1" applyFont="1" applyBorder="1" applyAlignment="1">
      <alignment horizontal="center" vertical="center" wrapText="1"/>
    </xf>
    <xf numFmtId="49" fontId="24" fillId="0" borderId="17" xfId="0" applyNumberFormat="1" applyFont="1" applyBorder="1" applyAlignment="1">
      <alignment horizontal="center" vertical="center" wrapText="1"/>
    </xf>
    <xf numFmtId="49" fontId="25" fillId="0" borderId="14" xfId="0" applyNumberFormat="1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49" fontId="24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&#1060;&#1088;&#1072;&#1085;&#1094;&#1091;&#1079;&#1089;&#1082;&#1080;&#1081;%20&#1103;&#1079;&#1099;&#1082;%20%209-11%20&#1082;&#1083;&#1072;&#1089;&#10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5">
          <cell r="B5">
            <v>5</v>
          </cell>
          <cell r="D5" t="str">
            <v>Победитель</v>
          </cell>
        </row>
        <row r="6">
          <cell r="B6">
            <v>6</v>
          </cell>
          <cell r="D6" t="str">
            <v>Призер</v>
          </cell>
        </row>
        <row r="7">
          <cell r="B7">
            <v>7</v>
          </cell>
        </row>
        <row r="8">
          <cell r="B8">
            <v>8</v>
          </cell>
        </row>
        <row r="9">
          <cell r="B9">
            <v>9</v>
          </cell>
        </row>
        <row r="10">
          <cell r="B10">
            <v>10</v>
          </cell>
        </row>
        <row r="11">
          <cell r="B11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0"/>
  <sheetViews>
    <sheetView showGridLines="0" zoomScalePageLayoutView="0" workbookViewId="0" topLeftCell="A1">
      <selection activeCell="J3" sqref="J3:L3"/>
    </sheetView>
  </sheetViews>
  <sheetFormatPr defaultColWidth="9.00390625" defaultRowHeight="12.75"/>
  <cols>
    <col min="1" max="1" width="6.375" style="9" customWidth="1"/>
    <col min="2" max="2" width="15.875" style="9" customWidth="1"/>
    <col min="3" max="3" width="16.125" style="9" customWidth="1"/>
    <col min="4" max="4" width="28.00390625" style="10" customWidth="1"/>
    <col min="5" max="5" width="8.125" style="10" customWidth="1"/>
    <col min="6" max="6" width="7.25390625" style="10" customWidth="1"/>
    <col min="7" max="7" width="7.875" style="10" customWidth="1"/>
    <col min="8" max="8" width="11.125" style="10" customWidth="1"/>
    <col min="9" max="9" width="13.375" style="10" customWidth="1"/>
    <col min="10" max="10" width="12.875" style="10" customWidth="1"/>
    <col min="11" max="11" width="15.125" style="10" customWidth="1"/>
    <col min="12" max="12" width="11.875" style="10" customWidth="1"/>
    <col min="13" max="13" width="13.125" style="10" customWidth="1"/>
    <col min="14" max="14" width="14.125" style="10" customWidth="1"/>
    <col min="15" max="15" width="13.75390625" style="9" customWidth="1"/>
    <col min="16" max="16384" width="9.125" style="9" customWidth="1"/>
  </cols>
  <sheetData>
    <row r="1" spans="1:15" ht="63.75" customHeight="1">
      <c r="A1" s="17" t="s">
        <v>156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9"/>
    </row>
    <row r="2" spans="1:15" ht="63.75" customHeight="1">
      <c r="A2" s="20" t="s">
        <v>14</v>
      </c>
      <c r="B2" s="21" t="s">
        <v>15</v>
      </c>
      <c r="C2" s="21" t="s">
        <v>16</v>
      </c>
      <c r="D2" s="20" t="s">
        <v>17</v>
      </c>
      <c r="E2" s="22" t="s">
        <v>351</v>
      </c>
      <c r="F2" s="22"/>
      <c r="G2" s="22"/>
      <c r="H2" s="22"/>
      <c r="I2" s="22"/>
      <c r="J2" s="22" t="s">
        <v>352</v>
      </c>
      <c r="K2" s="22"/>
      <c r="L2" s="22"/>
      <c r="M2" s="22"/>
      <c r="N2" s="22"/>
      <c r="O2" s="20" t="s">
        <v>350</v>
      </c>
    </row>
    <row r="3" spans="1:16" ht="87" customHeight="1">
      <c r="A3" s="20"/>
      <c r="B3" s="21"/>
      <c r="C3" s="21"/>
      <c r="D3" s="20"/>
      <c r="E3" s="14" t="s">
        <v>18</v>
      </c>
      <c r="F3" s="14" t="s">
        <v>19</v>
      </c>
      <c r="G3" s="14" t="s">
        <v>20</v>
      </c>
      <c r="H3" s="15" t="s">
        <v>345</v>
      </c>
      <c r="I3" s="15" t="s">
        <v>346</v>
      </c>
      <c r="J3" s="16" t="s">
        <v>347</v>
      </c>
      <c r="K3" s="16" t="s">
        <v>348</v>
      </c>
      <c r="L3" s="16" t="s">
        <v>349</v>
      </c>
      <c r="M3" s="15" t="s">
        <v>345</v>
      </c>
      <c r="N3" s="15" t="s">
        <v>346</v>
      </c>
      <c r="O3" s="20"/>
      <c r="P3" s="12"/>
    </row>
    <row r="4" spans="1:16" ht="15.75">
      <c r="A4" s="13" t="s">
        <v>11</v>
      </c>
      <c r="B4" s="13" t="s">
        <v>265</v>
      </c>
      <c r="C4" s="13" t="s">
        <v>32</v>
      </c>
      <c r="D4" s="13" t="s">
        <v>342</v>
      </c>
      <c r="E4" s="13">
        <v>7</v>
      </c>
      <c r="F4" s="13">
        <v>42</v>
      </c>
      <c r="G4" s="13">
        <v>14.5</v>
      </c>
      <c r="H4" s="13">
        <v>63.5</v>
      </c>
      <c r="I4" s="13">
        <v>46.4</v>
      </c>
      <c r="J4" s="13">
        <v>12</v>
      </c>
      <c r="K4" s="13">
        <v>16.5</v>
      </c>
      <c r="L4" s="13">
        <v>19</v>
      </c>
      <c r="M4" s="13">
        <f aca="true" t="shared" si="0" ref="M4:M16">SUM(J4:L4)</f>
        <v>47.5</v>
      </c>
      <c r="N4" s="13">
        <v>39.6</v>
      </c>
      <c r="O4" s="13">
        <v>43</v>
      </c>
      <c r="P4" s="11"/>
    </row>
    <row r="5" spans="1:16" ht="31.5">
      <c r="A5" s="13" t="s">
        <v>7</v>
      </c>
      <c r="B5" s="13" t="s">
        <v>326</v>
      </c>
      <c r="C5" s="13" t="s">
        <v>327</v>
      </c>
      <c r="D5" s="13" t="s">
        <v>46</v>
      </c>
      <c r="E5" s="13">
        <v>9</v>
      </c>
      <c r="F5" s="13">
        <v>38</v>
      </c>
      <c r="G5" s="13">
        <v>20</v>
      </c>
      <c r="H5" s="13">
        <v>67</v>
      </c>
      <c r="I5" s="13">
        <v>48.9</v>
      </c>
      <c r="J5" s="13">
        <v>19</v>
      </c>
      <c r="K5" s="13">
        <v>10.5</v>
      </c>
      <c r="L5" s="13">
        <v>19</v>
      </c>
      <c r="M5" s="13">
        <f t="shared" si="0"/>
        <v>48.5</v>
      </c>
      <c r="N5" s="13">
        <v>40.4</v>
      </c>
      <c r="O5" s="13">
        <v>44.7</v>
      </c>
      <c r="P5" s="11"/>
    </row>
    <row r="6" spans="1:16" ht="15.75">
      <c r="A6" s="13" t="s">
        <v>6</v>
      </c>
      <c r="B6" s="13" t="s">
        <v>289</v>
      </c>
      <c r="C6" s="13" t="s">
        <v>226</v>
      </c>
      <c r="D6" s="13" t="s">
        <v>41</v>
      </c>
      <c r="E6" s="13">
        <v>9</v>
      </c>
      <c r="F6" s="13">
        <v>35</v>
      </c>
      <c r="G6" s="13">
        <v>16.5</v>
      </c>
      <c r="H6" s="13">
        <v>60.5</v>
      </c>
      <c r="I6" s="13">
        <v>44.2</v>
      </c>
      <c r="J6" s="13">
        <v>8</v>
      </c>
      <c r="K6" s="13">
        <v>31.5</v>
      </c>
      <c r="L6" s="13">
        <v>14</v>
      </c>
      <c r="M6" s="13">
        <f t="shared" si="0"/>
        <v>53.5</v>
      </c>
      <c r="N6" s="13">
        <v>44.6</v>
      </c>
      <c r="O6" s="13">
        <v>44.4</v>
      </c>
      <c r="P6" s="11"/>
    </row>
    <row r="7" spans="1:16" ht="15.75">
      <c r="A7" s="13" t="s">
        <v>4</v>
      </c>
      <c r="B7" s="13" t="s">
        <v>257</v>
      </c>
      <c r="C7" s="13" t="s">
        <v>25</v>
      </c>
      <c r="D7" s="13" t="s">
        <v>39</v>
      </c>
      <c r="E7" s="13">
        <v>6</v>
      </c>
      <c r="F7" s="13">
        <v>38.5</v>
      </c>
      <c r="G7" s="13">
        <v>15.5</v>
      </c>
      <c r="H7" s="13">
        <v>60</v>
      </c>
      <c r="I7" s="13">
        <v>43.8</v>
      </c>
      <c r="J7" s="13">
        <v>10</v>
      </c>
      <c r="K7" s="13">
        <v>5</v>
      </c>
      <c r="L7" s="13">
        <v>11</v>
      </c>
      <c r="M7" s="13">
        <f t="shared" si="0"/>
        <v>26</v>
      </c>
      <c r="N7" s="13">
        <v>21.7</v>
      </c>
      <c r="O7" s="13">
        <v>32.7</v>
      </c>
      <c r="P7" s="11"/>
    </row>
    <row r="8" spans="1:16" ht="47.25">
      <c r="A8" s="13" t="s">
        <v>12</v>
      </c>
      <c r="B8" s="13" t="s">
        <v>296</v>
      </c>
      <c r="C8" s="13" t="s">
        <v>30</v>
      </c>
      <c r="D8" s="13" t="s">
        <v>42</v>
      </c>
      <c r="E8" s="13">
        <v>7</v>
      </c>
      <c r="F8" s="13">
        <v>36.5</v>
      </c>
      <c r="G8" s="13">
        <v>17.5</v>
      </c>
      <c r="H8" s="13">
        <v>61</v>
      </c>
      <c r="I8" s="13">
        <v>44.5</v>
      </c>
      <c r="J8" s="13">
        <v>10</v>
      </c>
      <c r="K8" s="13">
        <v>38</v>
      </c>
      <c r="L8" s="13">
        <v>16</v>
      </c>
      <c r="M8" s="13">
        <f t="shared" si="0"/>
        <v>64</v>
      </c>
      <c r="N8" s="13">
        <v>53.3</v>
      </c>
      <c r="O8" s="13">
        <v>48.9</v>
      </c>
      <c r="P8" s="11"/>
    </row>
    <row r="9" spans="1:16" ht="31.5">
      <c r="A9" s="13" t="s">
        <v>10</v>
      </c>
      <c r="B9" s="13" t="s">
        <v>301</v>
      </c>
      <c r="C9" s="13" t="s">
        <v>173</v>
      </c>
      <c r="D9" s="13" t="s">
        <v>43</v>
      </c>
      <c r="E9" s="13">
        <v>12</v>
      </c>
      <c r="F9" s="13">
        <v>42</v>
      </c>
      <c r="G9" s="13">
        <v>20.5</v>
      </c>
      <c r="H9" s="13">
        <v>74.5</v>
      </c>
      <c r="I9" s="13">
        <v>54.4</v>
      </c>
      <c r="J9" s="13">
        <v>15</v>
      </c>
      <c r="K9" s="13">
        <v>24</v>
      </c>
      <c r="L9" s="13">
        <v>10</v>
      </c>
      <c r="M9" s="13">
        <f t="shared" si="0"/>
        <v>49</v>
      </c>
      <c r="N9" s="13">
        <v>40.8</v>
      </c>
      <c r="O9" s="13">
        <v>47.6</v>
      </c>
      <c r="P9" s="11"/>
    </row>
    <row r="10" spans="1:16" ht="15.75">
      <c r="A10" s="13" t="s">
        <v>13</v>
      </c>
      <c r="B10" s="13" t="s">
        <v>72</v>
      </c>
      <c r="C10" s="13" t="s">
        <v>73</v>
      </c>
      <c r="D10" s="13" t="s">
        <v>36</v>
      </c>
      <c r="E10" s="13">
        <v>5</v>
      </c>
      <c r="F10" s="13">
        <v>30.5</v>
      </c>
      <c r="G10" s="13">
        <v>11</v>
      </c>
      <c r="H10" s="13">
        <v>46.5</v>
      </c>
      <c r="I10" s="13">
        <v>33.9</v>
      </c>
      <c r="J10" s="13">
        <v>6</v>
      </c>
      <c r="K10" s="13">
        <v>3</v>
      </c>
      <c r="L10" s="13">
        <v>11</v>
      </c>
      <c r="M10" s="13">
        <f t="shared" si="0"/>
        <v>20</v>
      </c>
      <c r="N10" s="13">
        <v>16.7</v>
      </c>
      <c r="O10" s="13">
        <v>25.3</v>
      </c>
      <c r="P10" s="11"/>
    </row>
    <row r="11" spans="1:16" ht="15.75">
      <c r="A11" s="13" t="s">
        <v>5</v>
      </c>
      <c r="B11" s="13" t="s">
        <v>167</v>
      </c>
      <c r="C11" s="13" t="s">
        <v>168</v>
      </c>
      <c r="D11" s="13" t="s">
        <v>36</v>
      </c>
      <c r="E11" s="13">
        <v>8</v>
      </c>
      <c r="F11" s="13">
        <v>38.5</v>
      </c>
      <c r="G11" s="13">
        <v>15.5</v>
      </c>
      <c r="H11" s="13">
        <v>62</v>
      </c>
      <c r="I11" s="13">
        <v>45.3</v>
      </c>
      <c r="J11" s="13">
        <v>6</v>
      </c>
      <c r="K11" s="13">
        <v>8.5</v>
      </c>
      <c r="L11" s="13">
        <v>7</v>
      </c>
      <c r="M11" s="13">
        <f t="shared" si="0"/>
        <v>21.5</v>
      </c>
      <c r="N11" s="13">
        <v>17.9</v>
      </c>
      <c r="O11" s="13">
        <v>31.6</v>
      </c>
      <c r="P11" s="11"/>
    </row>
    <row r="12" spans="1:16" ht="47.25">
      <c r="A12" s="13" t="s">
        <v>8</v>
      </c>
      <c r="B12" s="13" t="s">
        <v>292</v>
      </c>
      <c r="C12" s="13" t="s">
        <v>293</v>
      </c>
      <c r="D12" s="13" t="s">
        <v>42</v>
      </c>
      <c r="E12" s="13">
        <v>11</v>
      </c>
      <c r="F12" s="13">
        <v>32</v>
      </c>
      <c r="G12" s="13">
        <v>12.5</v>
      </c>
      <c r="H12" s="13">
        <v>55.5</v>
      </c>
      <c r="I12" s="13">
        <v>40.5</v>
      </c>
      <c r="J12" s="13">
        <v>13</v>
      </c>
      <c r="K12" s="13">
        <v>18.5</v>
      </c>
      <c r="L12" s="13">
        <v>9</v>
      </c>
      <c r="M12" s="13">
        <f t="shared" si="0"/>
        <v>40.5</v>
      </c>
      <c r="N12" s="13">
        <v>33.8</v>
      </c>
      <c r="O12" s="13">
        <v>37.1</v>
      </c>
      <c r="P12" s="11"/>
    </row>
    <row r="13" spans="1:16" ht="15.75">
      <c r="A13" s="13" t="s">
        <v>9</v>
      </c>
      <c r="B13" s="13" t="s">
        <v>244</v>
      </c>
      <c r="C13" s="13" t="s">
        <v>63</v>
      </c>
      <c r="D13" s="13" t="s">
        <v>339</v>
      </c>
      <c r="E13" s="13">
        <v>9</v>
      </c>
      <c r="F13" s="13">
        <v>28</v>
      </c>
      <c r="G13" s="13">
        <v>10.5</v>
      </c>
      <c r="H13" s="13">
        <v>47.5</v>
      </c>
      <c r="I13" s="13">
        <v>34.7</v>
      </c>
      <c r="J13" s="13">
        <v>10</v>
      </c>
      <c r="K13" s="13">
        <v>18.5</v>
      </c>
      <c r="L13" s="13">
        <v>7</v>
      </c>
      <c r="M13" s="13">
        <f t="shared" si="0"/>
        <v>35.5</v>
      </c>
      <c r="N13" s="13">
        <v>29.6</v>
      </c>
      <c r="O13" s="13">
        <v>32.1</v>
      </c>
      <c r="P13" s="11"/>
    </row>
    <row r="14" spans="1:16" ht="15.75">
      <c r="A14" s="13" t="s">
        <v>48</v>
      </c>
      <c r="B14" s="13" t="s">
        <v>162</v>
      </c>
      <c r="C14" s="13" t="s">
        <v>163</v>
      </c>
      <c r="D14" s="13" t="s">
        <v>36</v>
      </c>
      <c r="E14" s="13">
        <v>7</v>
      </c>
      <c r="F14" s="13">
        <v>13</v>
      </c>
      <c r="G14" s="13">
        <v>11</v>
      </c>
      <c r="H14" s="13">
        <v>31</v>
      </c>
      <c r="I14" s="13">
        <v>22.6</v>
      </c>
      <c r="J14" s="13">
        <v>6</v>
      </c>
      <c r="K14" s="13">
        <v>7</v>
      </c>
      <c r="L14" s="13">
        <v>4</v>
      </c>
      <c r="M14" s="13">
        <f t="shared" si="0"/>
        <v>17</v>
      </c>
      <c r="N14" s="13">
        <v>14.2</v>
      </c>
      <c r="O14" s="13">
        <v>18.4</v>
      </c>
      <c r="P14" s="11"/>
    </row>
    <row r="15" spans="1:16" ht="15.75">
      <c r="A15" s="13" t="s">
        <v>49</v>
      </c>
      <c r="B15" s="13" t="s">
        <v>202</v>
      </c>
      <c r="C15" s="13" t="s">
        <v>27</v>
      </c>
      <c r="D15" s="13" t="s">
        <v>65</v>
      </c>
      <c r="E15" s="13">
        <v>8</v>
      </c>
      <c r="F15" s="13">
        <v>38</v>
      </c>
      <c r="G15" s="13">
        <v>20.5</v>
      </c>
      <c r="H15" s="13">
        <v>66.5</v>
      </c>
      <c r="I15" s="13">
        <v>48.5</v>
      </c>
      <c r="J15" s="13">
        <v>10</v>
      </c>
      <c r="K15" s="13">
        <v>35.5</v>
      </c>
      <c r="L15" s="13">
        <v>18</v>
      </c>
      <c r="M15" s="13">
        <f t="shared" si="0"/>
        <v>63.5</v>
      </c>
      <c r="N15" s="13">
        <v>52.9</v>
      </c>
      <c r="O15" s="13">
        <v>50.7</v>
      </c>
      <c r="P15" s="11"/>
    </row>
    <row r="16" spans="1:16" ht="15.75">
      <c r="A16" s="13" t="s">
        <v>50</v>
      </c>
      <c r="B16" s="13" t="s">
        <v>218</v>
      </c>
      <c r="C16" s="13" t="s">
        <v>219</v>
      </c>
      <c r="D16" s="13" t="s">
        <v>38</v>
      </c>
      <c r="E16" s="13">
        <v>9</v>
      </c>
      <c r="F16" s="13">
        <v>35</v>
      </c>
      <c r="G16" s="13">
        <v>8.5</v>
      </c>
      <c r="H16" s="13">
        <v>52.5</v>
      </c>
      <c r="I16" s="13">
        <v>38.3</v>
      </c>
      <c r="J16" s="13">
        <v>7</v>
      </c>
      <c r="K16" s="13">
        <v>13</v>
      </c>
      <c r="L16" s="13">
        <v>14</v>
      </c>
      <c r="M16" s="13">
        <f t="shared" si="0"/>
        <v>34</v>
      </c>
      <c r="N16" s="13">
        <v>28.3</v>
      </c>
      <c r="O16" s="13">
        <v>33.3</v>
      </c>
      <c r="P16" s="11"/>
    </row>
    <row r="17" spans="1:15" ht="15.75">
      <c r="A17" s="13" t="s">
        <v>51</v>
      </c>
      <c r="B17" s="13" t="s">
        <v>213</v>
      </c>
      <c r="C17" s="13" t="s">
        <v>22</v>
      </c>
      <c r="D17" s="13" t="s">
        <v>105</v>
      </c>
      <c r="E17" s="13">
        <v>13</v>
      </c>
      <c r="F17" s="13">
        <v>38</v>
      </c>
      <c r="G17" s="13">
        <v>15</v>
      </c>
      <c r="H17" s="13">
        <v>66</v>
      </c>
      <c r="I17" s="13">
        <v>48.2</v>
      </c>
      <c r="J17" s="13"/>
      <c r="K17" s="13"/>
      <c r="L17" s="13"/>
      <c r="M17" s="13"/>
      <c r="N17" s="13">
        <v>0</v>
      </c>
      <c r="O17" s="13">
        <v>24.1</v>
      </c>
    </row>
    <row r="18" spans="1:15" ht="15.75">
      <c r="A18" s="13" t="s">
        <v>52</v>
      </c>
      <c r="B18" s="13" t="s">
        <v>230</v>
      </c>
      <c r="C18" s="13" t="s">
        <v>71</v>
      </c>
      <c r="D18" s="13" t="s">
        <v>337</v>
      </c>
      <c r="E18" s="13">
        <v>5</v>
      </c>
      <c r="F18" s="13">
        <v>38</v>
      </c>
      <c r="G18" s="13">
        <v>18</v>
      </c>
      <c r="H18" s="13">
        <v>61</v>
      </c>
      <c r="I18" s="13">
        <v>44.5</v>
      </c>
      <c r="J18" s="13">
        <v>14</v>
      </c>
      <c r="K18" s="13">
        <v>16</v>
      </c>
      <c r="L18" s="13">
        <v>12</v>
      </c>
      <c r="M18" s="13">
        <f aca="true" t="shared" si="1" ref="M18:M44">SUM(J18:L18)</f>
        <v>42</v>
      </c>
      <c r="N18" s="13">
        <v>35</v>
      </c>
      <c r="O18" s="13">
        <v>39.8</v>
      </c>
    </row>
    <row r="19" spans="1:15" ht="15.75">
      <c r="A19" s="13" t="s">
        <v>53</v>
      </c>
      <c r="B19" s="13" t="s">
        <v>204</v>
      </c>
      <c r="C19" s="13" t="s">
        <v>205</v>
      </c>
      <c r="D19" s="13" t="s">
        <v>65</v>
      </c>
      <c r="E19" s="13">
        <v>8</v>
      </c>
      <c r="F19" s="13">
        <v>39.5</v>
      </c>
      <c r="G19" s="13">
        <v>18.5</v>
      </c>
      <c r="H19" s="13">
        <v>66</v>
      </c>
      <c r="I19" s="13">
        <v>48.2</v>
      </c>
      <c r="J19" s="13">
        <v>13</v>
      </c>
      <c r="K19" s="13">
        <v>37</v>
      </c>
      <c r="L19" s="13">
        <v>18</v>
      </c>
      <c r="M19" s="13">
        <f t="shared" si="1"/>
        <v>68</v>
      </c>
      <c r="N19" s="13">
        <v>56.7</v>
      </c>
      <c r="O19" s="13">
        <v>52.4</v>
      </c>
    </row>
    <row r="20" spans="1:15" ht="31.5">
      <c r="A20" s="13" t="s">
        <v>54</v>
      </c>
      <c r="B20" s="13" t="s">
        <v>204</v>
      </c>
      <c r="C20" s="13" t="s">
        <v>97</v>
      </c>
      <c r="D20" s="13" t="s">
        <v>44</v>
      </c>
      <c r="E20" s="13">
        <v>13</v>
      </c>
      <c r="F20" s="13">
        <v>34.5</v>
      </c>
      <c r="G20" s="13">
        <v>19</v>
      </c>
      <c r="H20" s="13">
        <v>66.5</v>
      </c>
      <c r="I20" s="13">
        <v>48.5</v>
      </c>
      <c r="J20" s="13">
        <v>8</v>
      </c>
      <c r="K20" s="13">
        <v>24.5</v>
      </c>
      <c r="L20" s="13">
        <v>14</v>
      </c>
      <c r="M20" s="13">
        <f t="shared" si="1"/>
        <v>46.5</v>
      </c>
      <c r="N20" s="13">
        <v>38.8</v>
      </c>
      <c r="O20" s="13">
        <v>43.6</v>
      </c>
    </row>
    <row r="21" spans="1:15" ht="15.75">
      <c r="A21" s="13" t="s">
        <v>55</v>
      </c>
      <c r="B21" s="13" t="s">
        <v>180</v>
      </c>
      <c r="C21" s="13" t="s">
        <v>22</v>
      </c>
      <c r="D21" s="13" t="s">
        <v>86</v>
      </c>
      <c r="E21" s="13">
        <v>9</v>
      </c>
      <c r="F21" s="13">
        <v>37.5</v>
      </c>
      <c r="G21" s="13">
        <v>16</v>
      </c>
      <c r="H21" s="13">
        <v>62.5</v>
      </c>
      <c r="I21" s="13">
        <v>45.6</v>
      </c>
      <c r="J21" s="13">
        <v>9</v>
      </c>
      <c r="K21" s="13">
        <v>16</v>
      </c>
      <c r="L21" s="13">
        <v>19</v>
      </c>
      <c r="M21" s="13">
        <f t="shared" si="1"/>
        <v>44</v>
      </c>
      <c r="N21" s="13">
        <v>36.7</v>
      </c>
      <c r="O21" s="13">
        <v>41.1</v>
      </c>
    </row>
    <row r="22" spans="1:15" ht="15.75">
      <c r="A22" s="13" t="s">
        <v>56</v>
      </c>
      <c r="B22" s="13" t="s">
        <v>166</v>
      </c>
      <c r="C22" s="13" t="s">
        <v>133</v>
      </c>
      <c r="D22" s="13" t="s">
        <v>36</v>
      </c>
      <c r="E22" s="13">
        <v>8</v>
      </c>
      <c r="F22" s="13">
        <v>42</v>
      </c>
      <c r="G22" s="13">
        <v>15</v>
      </c>
      <c r="H22" s="13">
        <v>65</v>
      </c>
      <c r="I22" s="13">
        <v>47.4</v>
      </c>
      <c r="J22" s="13">
        <v>8</v>
      </c>
      <c r="K22" s="13">
        <v>39</v>
      </c>
      <c r="L22" s="13">
        <v>9</v>
      </c>
      <c r="M22" s="13">
        <f t="shared" si="1"/>
        <v>56</v>
      </c>
      <c r="N22" s="13">
        <v>46.7</v>
      </c>
      <c r="O22" s="13">
        <v>47.1</v>
      </c>
    </row>
    <row r="23" spans="1:15" ht="31.5">
      <c r="A23" s="13" t="s">
        <v>57</v>
      </c>
      <c r="B23" s="13" t="s">
        <v>81</v>
      </c>
      <c r="C23" s="13" t="s">
        <v>82</v>
      </c>
      <c r="D23" s="13" t="s">
        <v>45</v>
      </c>
      <c r="E23" s="13">
        <v>7</v>
      </c>
      <c r="F23" s="13">
        <v>33.5</v>
      </c>
      <c r="G23" s="13">
        <v>17</v>
      </c>
      <c r="H23" s="13">
        <v>57.5</v>
      </c>
      <c r="I23" s="13">
        <v>42</v>
      </c>
      <c r="J23" s="13">
        <v>9</v>
      </c>
      <c r="K23" s="13">
        <v>16</v>
      </c>
      <c r="L23" s="13">
        <v>12</v>
      </c>
      <c r="M23" s="13">
        <f t="shared" si="1"/>
        <v>37</v>
      </c>
      <c r="N23" s="13">
        <v>30.8</v>
      </c>
      <c r="O23" s="13">
        <v>36.4</v>
      </c>
    </row>
    <row r="24" spans="1:15" ht="31.5">
      <c r="A24" s="13" t="s">
        <v>58</v>
      </c>
      <c r="B24" s="13" t="s">
        <v>325</v>
      </c>
      <c r="C24" s="13" t="s">
        <v>132</v>
      </c>
      <c r="D24" s="13" t="s">
        <v>46</v>
      </c>
      <c r="E24" s="13">
        <v>9</v>
      </c>
      <c r="F24" s="13">
        <v>37</v>
      </c>
      <c r="G24" s="13">
        <v>19</v>
      </c>
      <c r="H24" s="13">
        <v>65</v>
      </c>
      <c r="I24" s="13">
        <v>47.4</v>
      </c>
      <c r="J24" s="13">
        <v>12</v>
      </c>
      <c r="K24" s="13">
        <v>35.5</v>
      </c>
      <c r="L24" s="13">
        <v>22</v>
      </c>
      <c r="M24" s="13">
        <f t="shared" si="1"/>
        <v>69.5</v>
      </c>
      <c r="N24" s="13">
        <v>57.9</v>
      </c>
      <c r="O24" s="13">
        <v>52.7</v>
      </c>
    </row>
    <row r="25" spans="1:15" ht="15.75">
      <c r="A25" s="13" t="s">
        <v>59</v>
      </c>
      <c r="B25" s="13" t="s">
        <v>225</v>
      </c>
      <c r="C25" s="13" t="s">
        <v>226</v>
      </c>
      <c r="D25" s="13" t="s">
        <v>337</v>
      </c>
      <c r="E25" s="13">
        <v>4</v>
      </c>
      <c r="F25" s="13">
        <v>32.5</v>
      </c>
      <c r="G25" s="13">
        <v>13.5</v>
      </c>
      <c r="H25" s="13">
        <v>50</v>
      </c>
      <c r="I25" s="13">
        <v>36.5</v>
      </c>
      <c r="J25" s="13">
        <v>6</v>
      </c>
      <c r="K25" s="13">
        <v>13.5</v>
      </c>
      <c r="L25" s="13">
        <v>3</v>
      </c>
      <c r="M25" s="13">
        <f t="shared" si="1"/>
        <v>22.5</v>
      </c>
      <c r="N25" s="13">
        <v>18.8</v>
      </c>
      <c r="O25" s="13">
        <v>27.6</v>
      </c>
    </row>
    <row r="26" spans="1:15" ht="15.75">
      <c r="A26" s="13" t="s">
        <v>60</v>
      </c>
      <c r="B26" s="13" t="s">
        <v>175</v>
      </c>
      <c r="C26" s="13" t="s">
        <v>61</v>
      </c>
      <c r="D26" s="13" t="s">
        <v>37</v>
      </c>
      <c r="E26" s="13">
        <v>2</v>
      </c>
      <c r="F26" s="13">
        <v>34</v>
      </c>
      <c r="G26" s="13">
        <v>15</v>
      </c>
      <c r="H26" s="13">
        <v>51</v>
      </c>
      <c r="I26" s="13">
        <v>37.2</v>
      </c>
      <c r="J26" s="13">
        <v>2</v>
      </c>
      <c r="K26" s="13">
        <v>6.5</v>
      </c>
      <c r="L26" s="13">
        <v>11</v>
      </c>
      <c r="M26" s="13">
        <f t="shared" si="1"/>
        <v>19.5</v>
      </c>
      <c r="N26" s="13">
        <v>16.3</v>
      </c>
      <c r="O26" s="13">
        <v>26.7</v>
      </c>
    </row>
    <row r="27" spans="1:15" ht="15.75">
      <c r="A27" s="13" t="s">
        <v>90</v>
      </c>
      <c r="B27" s="13" t="s">
        <v>268</v>
      </c>
      <c r="C27" s="13" t="s">
        <v>35</v>
      </c>
      <c r="D27" s="13" t="s">
        <v>40</v>
      </c>
      <c r="E27" s="13">
        <v>7</v>
      </c>
      <c r="F27" s="13">
        <v>35.5</v>
      </c>
      <c r="G27" s="13">
        <v>15.5</v>
      </c>
      <c r="H27" s="13">
        <v>58</v>
      </c>
      <c r="I27" s="13">
        <v>42.3</v>
      </c>
      <c r="J27" s="13">
        <v>13</v>
      </c>
      <c r="K27" s="13">
        <v>36</v>
      </c>
      <c r="L27" s="13">
        <v>21</v>
      </c>
      <c r="M27" s="13">
        <f t="shared" si="1"/>
        <v>70</v>
      </c>
      <c r="N27" s="13">
        <v>58.3</v>
      </c>
      <c r="O27" s="13">
        <v>50.3</v>
      </c>
    </row>
    <row r="28" spans="1:15" ht="15.75">
      <c r="A28" s="13" t="s">
        <v>91</v>
      </c>
      <c r="B28" s="13" t="s">
        <v>187</v>
      </c>
      <c r="C28" s="13" t="s">
        <v>23</v>
      </c>
      <c r="D28" s="13" t="s">
        <v>87</v>
      </c>
      <c r="E28" s="13">
        <v>3</v>
      </c>
      <c r="F28" s="13">
        <v>34</v>
      </c>
      <c r="G28" s="13">
        <v>19</v>
      </c>
      <c r="H28" s="13">
        <v>56</v>
      </c>
      <c r="I28" s="13">
        <v>40.9</v>
      </c>
      <c r="J28" s="13">
        <v>11</v>
      </c>
      <c r="K28" s="13">
        <v>18.5</v>
      </c>
      <c r="L28" s="13">
        <v>6</v>
      </c>
      <c r="M28" s="13">
        <f t="shared" si="1"/>
        <v>35.5</v>
      </c>
      <c r="N28" s="13">
        <v>29.6</v>
      </c>
      <c r="O28" s="13">
        <v>35.2</v>
      </c>
    </row>
    <row r="29" spans="1:15" ht="31.5">
      <c r="A29" s="13" t="s">
        <v>92</v>
      </c>
      <c r="B29" s="13" t="s">
        <v>313</v>
      </c>
      <c r="C29" s="13" t="s">
        <v>119</v>
      </c>
      <c r="D29" s="13" t="s">
        <v>44</v>
      </c>
      <c r="E29" s="13">
        <v>10</v>
      </c>
      <c r="F29" s="13">
        <v>40.5</v>
      </c>
      <c r="G29" s="13">
        <v>16.5</v>
      </c>
      <c r="H29" s="13">
        <v>67</v>
      </c>
      <c r="I29" s="13">
        <v>48.9</v>
      </c>
      <c r="J29" s="13">
        <v>10</v>
      </c>
      <c r="K29" s="13">
        <v>16.5</v>
      </c>
      <c r="L29" s="13">
        <v>18</v>
      </c>
      <c r="M29" s="13">
        <f t="shared" si="1"/>
        <v>44.5</v>
      </c>
      <c r="N29" s="13">
        <v>37.1</v>
      </c>
      <c r="O29" s="13">
        <v>43</v>
      </c>
    </row>
    <row r="30" spans="1:15" ht="15.75">
      <c r="A30" s="13" t="s">
        <v>93</v>
      </c>
      <c r="B30" s="13" t="s">
        <v>201</v>
      </c>
      <c r="C30" s="13" t="s">
        <v>97</v>
      </c>
      <c r="D30" s="13" t="s">
        <v>335</v>
      </c>
      <c r="E30" s="13">
        <v>13</v>
      </c>
      <c r="F30" s="13">
        <v>36</v>
      </c>
      <c r="G30" s="13">
        <v>13</v>
      </c>
      <c r="H30" s="13">
        <v>62</v>
      </c>
      <c r="I30" s="13">
        <v>45.3</v>
      </c>
      <c r="J30" s="13">
        <v>8</v>
      </c>
      <c r="K30" s="13">
        <v>18.5</v>
      </c>
      <c r="L30" s="13">
        <v>10</v>
      </c>
      <c r="M30" s="13">
        <f t="shared" si="1"/>
        <v>36.5</v>
      </c>
      <c r="N30" s="13">
        <v>30.4</v>
      </c>
      <c r="O30" s="13">
        <v>37.8</v>
      </c>
    </row>
    <row r="31" spans="1:15" ht="31.5">
      <c r="A31" s="13" t="s">
        <v>140</v>
      </c>
      <c r="B31" s="13" t="s">
        <v>307</v>
      </c>
      <c r="C31" s="13" t="s">
        <v>161</v>
      </c>
      <c r="D31" s="13" t="s">
        <v>44</v>
      </c>
      <c r="E31" s="13">
        <v>7</v>
      </c>
      <c r="F31" s="13">
        <v>36.5</v>
      </c>
      <c r="G31" s="13">
        <v>11.5</v>
      </c>
      <c r="H31" s="13">
        <v>55</v>
      </c>
      <c r="I31" s="13">
        <v>40.1</v>
      </c>
      <c r="J31" s="13">
        <v>4</v>
      </c>
      <c r="K31" s="13">
        <v>11</v>
      </c>
      <c r="L31" s="13">
        <v>10</v>
      </c>
      <c r="M31" s="13">
        <f t="shared" si="1"/>
        <v>25</v>
      </c>
      <c r="N31" s="13">
        <v>20.8</v>
      </c>
      <c r="O31" s="13">
        <v>30.5</v>
      </c>
    </row>
    <row r="32" spans="1:15" ht="15.75">
      <c r="A32" s="13" t="s">
        <v>141</v>
      </c>
      <c r="B32" s="13" t="s">
        <v>282</v>
      </c>
      <c r="C32" s="13" t="s">
        <v>260</v>
      </c>
      <c r="D32" s="13" t="s">
        <v>139</v>
      </c>
      <c r="E32" s="13">
        <v>11</v>
      </c>
      <c r="F32" s="13">
        <v>35</v>
      </c>
      <c r="G32" s="13">
        <v>11</v>
      </c>
      <c r="H32" s="13">
        <v>57</v>
      </c>
      <c r="I32" s="13">
        <v>41.6</v>
      </c>
      <c r="J32" s="13">
        <v>8</v>
      </c>
      <c r="K32" s="13">
        <v>13</v>
      </c>
      <c r="L32" s="13">
        <v>10</v>
      </c>
      <c r="M32" s="13">
        <f t="shared" si="1"/>
        <v>31</v>
      </c>
      <c r="N32" s="13">
        <v>25.8</v>
      </c>
      <c r="O32" s="13">
        <v>33.7</v>
      </c>
    </row>
    <row r="33" spans="1:15" ht="47.25">
      <c r="A33" s="13" t="s">
        <v>142</v>
      </c>
      <c r="B33" s="13" t="s">
        <v>298</v>
      </c>
      <c r="C33" s="13" t="s">
        <v>71</v>
      </c>
      <c r="D33" s="13" t="s">
        <v>42</v>
      </c>
      <c r="E33" s="13">
        <v>7</v>
      </c>
      <c r="F33" s="13">
        <v>37.5</v>
      </c>
      <c r="G33" s="13">
        <v>16.5</v>
      </c>
      <c r="H33" s="13">
        <v>61</v>
      </c>
      <c r="I33" s="13">
        <v>44.5</v>
      </c>
      <c r="J33" s="13">
        <v>7</v>
      </c>
      <c r="K33" s="13">
        <v>24</v>
      </c>
      <c r="L33" s="13">
        <v>18</v>
      </c>
      <c r="M33" s="13">
        <f t="shared" si="1"/>
        <v>49</v>
      </c>
      <c r="N33" s="13">
        <v>40.8</v>
      </c>
      <c r="O33" s="13">
        <v>42.7</v>
      </c>
    </row>
    <row r="34" spans="1:15" ht="31.5">
      <c r="A34" s="13" t="s">
        <v>143</v>
      </c>
      <c r="B34" s="13" t="s">
        <v>304</v>
      </c>
      <c r="C34" s="13" t="s">
        <v>24</v>
      </c>
      <c r="D34" s="13" t="s">
        <v>44</v>
      </c>
      <c r="E34" s="13">
        <v>8</v>
      </c>
      <c r="F34" s="13">
        <v>33</v>
      </c>
      <c r="G34" s="13">
        <v>13.5</v>
      </c>
      <c r="H34" s="13">
        <v>54.5</v>
      </c>
      <c r="I34" s="13">
        <v>39.8</v>
      </c>
      <c r="J34" s="13">
        <v>8</v>
      </c>
      <c r="K34" s="13">
        <v>21</v>
      </c>
      <c r="L34" s="13">
        <v>16</v>
      </c>
      <c r="M34" s="13">
        <f t="shared" si="1"/>
        <v>45</v>
      </c>
      <c r="N34" s="13">
        <v>37.5</v>
      </c>
      <c r="O34" s="13">
        <v>38.6</v>
      </c>
    </row>
    <row r="35" spans="1:15" ht="15.75">
      <c r="A35" s="13" t="s">
        <v>144</v>
      </c>
      <c r="B35" s="13" t="s">
        <v>262</v>
      </c>
      <c r="C35" s="13" t="s">
        <v>161</v>
      </c>
      <c r="D35" s="13" t="s">
        <v>341</v>
      </c>
      <c r="E35" s="13">
        <v>19</v>
      </c>
      <c r="F35" s="13">
        <v>45.5</v>
      </c>
      <c r="G35" s="13">
        <v>17</v>
      </c>
      <c r="H35" s="13">
        <v>81.5</v>
      </c>
      <c r="I35" s="13">
        <v>59.5</v>
      </c>
      <c r="J35" s="13">
        <v>10</v>
      </c>
      <c r="K35" s="13">
        <v>20</v>
      </c>
      <c r="L35" s="13">
        <v>19</v>
      </c>
      <c r="M35" s="13">
        <f t="shared" si="1"/>
        <v>49</v>
      </c>
      <c r="N35" s="13">
        <v>40.8</v>
      </c>
      <c r="O35" s="13">
        <v>50.2</v>
      </c>
    </row>
    <row r="36" spans="1:15" ht="15.75">
      <c r="A36" s="13" t="s">
        <v>145</v>
      </c>
      <c r="B36" s="13" t="s">
        <v>214</v>
      </c>
      <c r="C36" s="13" t="s">
        <v>215</v>
      </c>
      <c r="D36" s="13" t="s">
        <v>336</v>
      </c>
      <c r="E36" s="13">
        <v>7</v>
      </c>
      <c r="F36" s="13">
        <v>35.5</v>
      </c>
      <c r="G36" s="13">
        <v>17</v>
      </c>
      <c r="H36" s="13">
        <v>59.5</v>
      </c>
      <c r="I36" s="13">
        <v>43.4</v>
      </c>
      <c r="J36" s="13">
        <v>5</v>
      </c>
      <c r="K36" s="13">
        <v>11.5</v>
      </c>
      <c r="L36" s="13">
        <v>6</v>
      </c>
      <c r="M36" s="13">
        <f t="shared" si="1"/>
        <v>22.5</v>
      </c>
      <c r="N36" s="13">
        <v>18.8</v>
      </c>
      <c r="O36" s="13">
        <v>31.1</v>
      </c>
    </row>
    <row r="37" spans="1:15" ht="15.75">
      <c r="A37" s="13" t="s">
        <v>146</v>
      </c>
      <c r="B37" s="13" t="s">
        <v>241</v>
      </c>
      <c r="C37" s="13" t="s">
        <v>25</v>
      </c>
      <c r="D37" s="13" t="s">
        <v>338</v>
      </c>
      <c r="E37" s="13">
        <v>10</v>
      </c>
      <c r="F37" s="13">
        <v>38</v>
      </c>
      <c r="G37" s="13">
        <v>16.5</v>
      </c>
      <c r="H37" s="13">
        <v>64.5</v>
      </c>
      <c r="I37" s="13">
        <v>47.1</v>
      </c>
      <c r="J37" s="13">
        <v>4</v>
      </c>
      <c r="K37" s="13">
        <v>17</v>
      </c>
      <c r="L37" s="13">
        <v>18</v>
      </c>
      <c r="M37" s="13">
        <f t="shared" si="1"/>
        <v>39</v>
      </c>
      <c r="N37" s="13">
        <v>32.5</v>
      </c>
      <c r="O37" s="13">
        <v>39.8</v>
      </c>
    </row>
    <row r="38" spans="1:15" ht="15.75">
      <c r="A38" s="13" t="s">
        <v>147</v>
      </c>
      <c r="B38" s="13" t="s">
        <v>274</v>
      </c>
      <c r="C38" s="13" t="s">
        <v>275</v>
      </c>
      <c r="D38" s="13" t="s">
        <v>40</v>
      </c>
      <c r="E38" s="13">
        <v>12</v>
      </c>
      <c r="F38" s="13">
        <v>30</v>
      </c>
      <c r="G38" s="13">
        <v>16</v>
      </c>
      <c r="H38" s="13">
        <v>58</v>
      </c>
      <c r="I38" s="13">
        <v>42.3</v>
      </c>
      <c r="J38" s="13">
        <v>16</v>
      </c>
      <c r="K38" s="13">
        <v>31.5</v>
      </c>
      <c r="L38" s="13">
        <v>13</v>
      </c>
      <c r="M38" s="13">
        <f t="shared" si="1"/>
        <v>60.5</v>
      </c>
      <c r="N38" s="13">
        <v>50.4</v>
      </c>
      <c r="O38" s="13">
        <v>46.4</v>
      </c>
    </row>
    <row r="39" spans="1:15" ht="31.5">
      <c r="A39" s="13" t="s">
        <v>148</v>
      </c>
      <c r="B39" s="13" t="s">
        <v>328</v>
      </c>
      <c r="C39" s="13" t="s">
        <v>25</v>
      </c>
      <c r="D39" s="13" t="s">
        <v>46</v>
      </c>
      <c r="E39" s="13">
        <v>12</v>
      </c>
      <c r="F39" s="13">
        <v>39</v>
      </c>
      <c r="G39" s="13">
        <v>29</v>
      </c>
      <c r="H39" s="13">
        <v>80</v>
      </c>
      <c r="I39" s="13">
        <v>58.4</v>
      </c>
      <c r="J39" s="13">
        <v>13</v>
      </c>
      <c r="K39" s="13">
        <v>26</v>
      </c>
      <c r="L39" s="13">
        <v>18</v>
      </c>
      <c r="M39" s="13">
        <f t="shared" si="1"/>
        <v>57</v>
      </c>
      <c r="N39" s="13">
        <v>47.5</v>
      </c>
      <c r="O39" s="13">
        <v>52.9</v>
      </c>
    </row>
    <row r="40" spans="1:15" ht="15.75">
      <c r="A40" s="13" t="s">
        <v>149</v>
      </c>
      <c r="B40" s="13" t="s">
        <v>127</v>
      </c>
      <c r="C40" s="13" t="s">
        <v>97</v>
      </c>
      <c r="D40" s="13" t="s">
        <v>89</v>
      </c>
      <c r="E40" s="13">
        <v>10</v>
      </c>
      <c r="F40" s="13">
        <v>33.5</v>
      </c>
      <c r="G40" s="13">
        <v>10.5</v>
      </c>
      <c r="H40" s="13">
        <v>54</v>
      </c>
      <c r="I40" s="13">
        <v>39.4</v>
      </c>
      <c r="J40" s="13">
        <v>3</v>
      </c>
      <c r="K40" s="13">
        <v>6</v>
      </c>
      <c r="L40" s="13">
        <v>14</v>
      </c>
      <c r="M40" s="13">
        <f t="shared" si="1"/>
        <v>23</v>
      </c>
      <c r="N40" s="13">
        <v>19.2</v>
      </c>
      <c r="O40" s="13">
        <v>29.3</v>
      </c>
    </row>
    <row r="41" spans="1:15" ht="15.75">
      <c r="A41" s="13" t="s">
        <v>150</v>
      </c>
      <c r="B41" s="13" t="s">
        <v>174</v>
      </c>
      <c r="C41" s="13" t="s">
        <v>29</v>
      </c>
      <c r="D41" s="13" t="s">
        <v>37</v>
      </c>
      <c r="E41" s="13">
        <v>5</v>
      </c>
      <c r="F41" s="13">
        <v>35</v>
      </c>
      <c r="G41" s="13">
        <v>13</v>
      </c>
      <c r="H41" s="13">
        <v>53</v>
      </c>
      <c r="I41" s="13">
        <v>38.7</v>
      </c>
      <c r="J41" s="13">
        <v>14</v>
      </c>
      <c r="K41" s="13">
        <v>16.5</v>
      </c>
      <c r="L41" s="13">
        <v>7</v>
      </c>
      <c r="M41" s="13">
        <f t="shared" si="1"/>
        <v>37.5</v>
      </c>
      <c r="N41" s="13">
        <v>31.3</v>
      </c>
      <c r="O41" s="13">
        <v>35</v>
      </c>
    </row>
    <row r="42" spans="1:15" ht="31.5">
      <c r="A42" s="13" t="s">
        <v>151</v>
      </c>
      <c r="B42" s="13" t="s">
        <v>317</v>
      </c>
      <c r="C42" s="13" t="s">
        <v>318</v>
      </c>
      <c r="D42" s="13" t="s">
        <v>45</v>
      </c>
      <c r="E42" s="13">
        <v>11</v>
      </c>
      <c r="F42" s="13">
        <v>39.5</v>
      </c>
      <c r="G42" s="13">
        <v>20.5</v>
      </c>
      <c r="H42" s="13">
        <v>71</v>
      </c>
      <c r="I42" s="13">
        <v>51.8</v>
      </c>
      <c r="J42" s="13">
        <v>8</v>
      </c>
      <c r="K42" s="13">
        <v>36</v>
      </c>
      <c r="L42" s="13">
        <v>18.5</v>
      </c>
      <c r="M42" s="13">
        <f t="shared" si="1"/>
        <v>62.5</v>
      </c>
      <c r="N42" s="13">
        <v>52.1</v>
      </c>
      <c r="O42" s="13">
        <v>52</v>
      </c>
    </row>
    <row r="43" spans="1:15" ht="15.75">
      <c r="A43" s="13" t="s">
        <v>152</v>
      </c>
      <c r="B43" s="13" t="s">
        <v>164</v>
      </c>
      <c r="C43" s="13" t="s">
        <v>165</v>
      </c>
      <c r="D43" s="13" t="s">
        <v>36</v>
      </c>
      <c r="E43" s="13">
        <v>11</v>
      </c>
      <c r="F43" s="13">
        <v>30</v>
      </c>
      <c r="G43" s="13">
        <v>16.5</v>
      </c>
      <c r="H43" s="13">
        <v>57.5</v>
      </c>
      <c r="I43" s="13">
        <v>42</v>
      </c>
      <c r="J43" s="13">
        <v>6</v>
      </c>
      <c r="K43" s="13">
        <v>4.5</v>
      </c>
      <c r="L43" s="13">
        <v>1</v>
      </c>
      <c r="M43" s="13">
        <f t="shared" si="1"/>
        <v>11.5</v>
      </c>
      <c r="N43" s="13">
        <v>9.6</v>
      </c>
      <c r="O43" s="13">
        <v>25.8</v>
      </c>
    </row>
    <row r="44" spans="1:15" ht="31.5">
      <c r="A44" s="13" t="s">
        <v>153</v>
      </c>
      <c r="B44" s="13" t="s">
        <v>316</v>
      </c>
      <c r="C44" s="13" t="s">
        <v>253</v>
      </c>
      <c r="D44" s="13" t="s">
        <v>45</v>
      </c>
      <c r="E44" s="13">
        <v>17</v>
      </c>
      <c r="F44" s="13">
        <v>44</v>
      </c>
      <c r="G44" s="13">
        <v>30.5</v>
      </c>
      <c r="H44" s="13">
        <v>91.5</v>
      </c>
      <c r="I44" s="13">
        <v>66.8</v>
      </c>
      <c r="J44" s="13">
        <v>18</v>
      </c>
      <c r="K44" s="13">
        <v>36</v>
      </c>
      <c r="L44" s="13">
        <v>28</v>
      </c>
      <c r="M44" s="13">
        <f t="shared" si="1"/>
        <v>82</v>
      </c>
      <c r="N44" s="13">
        <v>68.3</v>
      </c>
      <c r="O44" s="13">
        <v>67.6</v>
      </c>
    </row>
    <row r="45" spans="1:15" ht="15.75">
      <c r="A45" s="13" t="s">
        <v>154</v>
      </c>
      <c r="B45" s="13" t="s">
        <v>231</v>
      </c>
      <c r="C45" s="13" t="s">
        <v>108</v>
      </c>
      <c r="D45" s="13" t="s">
        <v>337</v>
      </c>
      <c r="E45" s="13">
        <v>19</v>
      </c>
      <c r="F45" s="13">
        <v>37</v>
      </c>
      <c r="G45" s="13">
        <v>21.5</v>
      </c>
      <c r="H45" s="13">
        <v>77.5</v>
      </c>
      <c r="I45" s="13">
        <v>56.6</v>
      </c>
      <c r="J45" s="13"/>
      <c r="K45" s="13"/>
      <c r="L45" s="13"/>
      <c r="M45" s="13"/>
      <c r="N45" s="13">
        <v>0</v>
      </c>
      <c r="O45" s="13">
        <v>28.3</v>
      </c>
    </row>
    <row r="46" spans="1:15" ht="31.5">
      <c r="A46" s="13" t="s">
        <v>155</v>
      </c>
      <c r="B46" s="13" t="s">
        <v>300</v>
      </c>
      <c r="C46" s="13" t="s">
        <v>24</v>
      </c>
      <c r="D46" s="13" t="s">
        <v>43</v>
      </c>
      <c r="E46" s="13">
        <v>11</v>
      </c>
      <c r="F46" s="13">
        <v>44.5</v>
      </c>
      <c r="G46" s="13">
        <v>17.5</v>
      </c>
      <c r="H46" s="13">
        <v>73</v>
      </c>
      <c r="I46" s="13">
        <v>53.3</v>
      </c>
      <c r="J46" s="13">
        <v>9</v>
      </c>
      <c r="K46" s="13">
        <v>38</v>
      </c>
      <c r="L46" s="13">
        <v>18</v>
      </c>
      <c r="M46" s="13">
        <f aca="true" t="shared" si="2" ref="M46:M87">SUM(J46:L46)</f>
        <v>65</v>
      </c>
      <c r="N46" s="13">
        <v>54.2</v>
      </c>
      <c r="O46" s="13">
        <v>53.7</v>
      </c>
    </row>
    <row r="47" spans="1:15" ht="15.75">
      <c r="A47" s="13" t="s">
        <v>353</v>
      </c>
      <c r="B47" s="13" t="s">
        <v>273</v>
      </c>
      <c r="C47" s="13" t="s">
        <v>21</v>
      </c>
      <c r="D47" s="13" t="s">
        <v>40</v>
      </c>
      <c r="E47" s="13">
        <v>11</v>
      </c>
      <c r="F47" s="13">
        <v>38</v>
      </c>
      <c r="G47" s="13">
        <v>8</v>
      </c>
      <c r="H47" s="13">
        <v>57</v>
      </c>
      <c r="I47" s="13">
        <v>41.6</v>
      </c>
      <c r="J47" s="13">
        <v>13</v>
      </c>
      <c r="K47" s="13">
        <v>24</v>
      </c>
      <c r="L47" s="13">
        <v>13</v>
      </c>
      <c r="M47" s="13">
        <f t="shared" si="2"/>
        <v>50</v>
      </c>
      <c r="N47" s="13">
        <v>41.7</v>
      </c>
      <c r="O47" s="13">
        <v>41.6</v>
      </c>
    </row>
    <row r="48" spans="1:15" ht="15.75">
      <c r="A48" s="13" t="s">
        <v>354</v>
      </c>
      <c r="B48" s="13" t="s">
        <v>192</v>
      </c>
      <c r="C48" s="13" t="s">
        <v>78</v>
      </c>
      <c r="D48" s="13" t="s">
        <v>334</v>
      </c>
      <c r="E48" s="13">
        <v>6</v>
      </c>
      <c r="F48" s="13">
        <v>32</v>
      </c>
      <c r="G48" s="13">
        <v>13.5</v>
      </c>
      <c r="H48" s="13">
        <v>51.5</v>
      </c>
      <c r="I48" s="13">
        <v>37.6</v>
      </c>
      <c r="J48" s="13">
        <v>10</v>
      </c>
      <c r="K48" s="13">
        <v>5.5</v>
      </c>
      <c r="L48" s="13">
        <v>1</v>
      </c>
      <c r="M48" s="13">
        <f t="shared" si="2"/>
        <v>16.5</v>
      </c>
      <c r="N48" s="13">
        <v>13.8</v>
      </c>
      <c r="O48" s="13">
        <v>25.7</v>
      </c>
    </row>
    <row r="49" spans="1:15" ht="31.5">
      <c r="A49" s="13" t="s">
        <v>355</v>
      </c>
      <c r="B49" s="13" t="s">
        <v>319</v>
      </c>
      <c r="C49" s="13" t="s">
        <v>182</v>
      </c>
      <c r="D49" s="13" t="s">
        <v>45</v>
      </c>
      <c r="E49" s="13">
        <v>11</v>
      </c>
      <c r="F49" s="13">
        <v>36</v>
      </c>
      <c r="G49" s="13">
        <v>16</v>
      </c>
      <c r="H49" s="13">
        <v>63</v>
      </c>
      <c r="I49" s="13">
        <v>46</v>
      </c>
      <c r="J49" s="13">
        <v>8</v>
      </c>
      <c r="K49" s="13">
        <v>27</v>
      </c>
      <c r="L49" s="13">
        <v>7</v>
      </c>
      <c r="M49" s="13">
        <f t="shared" si="2"/>
        <v>42</v>
      </c>
      <c r="N49" s="13">
        <v>35</v>
      </c>
      <c r="O49" s="13">
        <v>40.5</v>
      </c>
    </row>
    <row r="50" spans="1:15" ht="15.75">
      <c r="A50" s="13" t="s">
        <v>356</v>
      </c>
      <c r="B50" s="13" t="s">
        <v>242</v>
      </c>
      <c r="C50" s="13" t="s">
        <v>71</v>
      </c>
      <c r="D50" s="13" t="s">
        <v>339</v>
      </c>
      <c r="E50" s="13">
        <v>10</v>
      </c>
      <c r="F50" s="13">
        <v>39</v>
      </c>
      <c r="G50" s="13">
        <v>29.5</v>
      </c>
      <c r="H50" s="13">
        <v>78.5</v>
      </c>
      <c r="I50" s="13">
        <v>57.3</v>
      </c>
      <c r="J50" s="13">
        <v>9</v>
      </c>
      <c r="K50" s="13">
        <v>25.5</v>
      </c>
      <c r="L50" s="13">
        <v>23</v>
      </c>
      <c r="M50" s="13">
        <f t="shared" si="2"/>
        <v>57.5</v>
      </c>
      <c r="N50" s="13">
        <v>47.9</v>
      </c>
      <c r="O50" s="13">
        <v>52.6</v>
      </c>
    </row>
    <row r="51" spans="1:15" ht="47.25">
      <c r="A51" s="13" t="s">
        <v>357</v>
      </c>
      <c r="B51" s="13" t="s">
        <v>297</v>
      </c>
      <c r="C51" s="13" t="s">
        <v>239</v>
      </c>
      <c r="D51" s="13" t="s">
        <v>42</v>
      </c>
      <c r="E51" s="13">
        <v>9</v>
      </c>
      <c r="F51" s="13">
        <v>35.5</v>
      </c>
      <c r="G51" s="13">
        <v>16.5</v>
      </c>
      <c r="H51" s="13">
        <v>61</v>
      </c>
      <c r="I51" s="13">
        <v>44.5</v>
      </c>
      <c r="J51" s="13">
        <v>8</v>
      </c>
      <c r="K51" s="13">
        <v>15</v>
      </c>
      <c r="L51" s="13">
        <v>18</v>
      </c>
      <c r="M51" s="13">
        <f t="shared" si="2"/>
        <v>41</v>
      </c>
      <c r="N51" s="13">
        <v>34.2</v>
      </c>
      <c r="O51" s="13">
        <v>39.3</v>
      </c>
    </row>
    <row r="52" spans="1:15" ht="31.5">
      <c r="A52" s="13" t="s">
        <v>358</v>
      </c>
      <c r="B52" s="13" t="s">
        <v>322</v>
      </c>
      <c r="C52" s="13" t="s">
        <v>306</v>
      </c>
      <c r="D52" s="13" t="s">
        <v>46</v>
      </c>
      <c r="E52" s="13">
        <v>16</v>
      </c>
      <c r="F52" s="13">
        <v>48</v>
      </c>
      <c r="G52" s="13">
        <v>24.5</v>
      </c>
      <c r="H52" s="13">
        <v>88.5</v>
      </c>
      <c r="I52" s="13">
        <v>64.6</v>
      </c>
      <c r="J52" s="13">
        <v>11</v>
      </c>
      <c r="K52" s="13">
        <v>37</v>
      </c>
      <c r="L52" s="13">
        <v>26</v>
      </c>
      <c r="M52" s="13">
        <f t="shared" si="2"/>
        <v>74</v>
      </c>
      <c r="N52" s="13">
        <v>61.7</v>
      </c>
      <c r="O52" s="13">
        <v>63.1</v>
      </c>
    </row>
    <row r="53" spans="1:15" ht="15.75">
      <c r="A53" s="13" t="s">
        <v>359</v>
      </c>
      <c r="B53" s="13" t="s">
        <v>232</v>
      </c>
      <c r="C53" s="13" t="s">
        <v>21</v>
      </c>
      <c r="D53" s="13" t="s">
        <v>337</v>
      </c>
      <c r="E53" s="13">
        <v>5</v>
      </c>
      <c r="F53" s="13">
        <v>38.5</v>
      </c>
      <c r="G53" s="13">
        <v>15</v>
      </c>
      <c r="H53" s="13">
        <v>58.5</v>
      </c>
      <c r="I53" s="13">
        <v>42.7</v>
      </c>
      <c r="J53" s="13">
        <v>9</v>
      </c>
      <c r="K53" s="13">
        <v>23.5</v>
      </c>
      <c r="L53" s="13">
        <v>13</v>
      </c>
      <c r="M53" s="13">
        <f t="shared" si="2"/>
        <v>45.5</v>
      </c>
      <c r="N53" s="13">
        <v>37.9</v>
      </c>
      <c r="O53" s="13">
        <v>40.3</v>
      </c>
    </row>
    <row r="54" spans="1:15" ht="15.75">
      <c r="A54" s="13" t="s">
        <v>360</v>
      </c>
      <c r="B54" s="13" t="s">
        <v>261</v>
      </c>
      <c r="C54" s="13" t="s">
        <v>177</v>
      </c>
      <c r="D54" s="13" t="s">
        <v>341</v>
      </c>
      <c r="E54" s="13">
        <v>11</v>
      </c>
      <c r="F54" s="13">
        <v>42</v>
      </c>
      <c r="G54" s="13">
        <v>25.5</v>
      </c>
      <c r="H54" s="13">
        <v>78.5</v>
      </c>
      <c r="I54" s="13">
        <v>57.3</v>
      </c>
      <c r="J54" s="13">
        <v>7</v>
      </c>
      <c r="K54" s="13">
        <v>19.5</v>
      </c>
      <c r="L54" s="13">
        <v>18</v>
      </c>
      <c r="M54" s="13">
        <f t="shared" si="2"/>
        <v>44.5</v>
      </c>
      <c r="N54" s="13">
        <v>37.1</v>
      </c>
      <c r="O54" s="13">
        <v>47.2</v>
      </c>
    </row>
    <row r="55" spans="1:15" ht="15.75">
      <c r="A55" s="13" t="s">
        <v>361</v>
      </c>
      <c r="B55" s="13" t="s">
        <v>235</v>
      </c>
      <c r="C55" s="13" t="s">
        <v>61</v>
      </c>
      <c r="D55" s="13" t="s">
        <v>138</v>
      </c>
      <c r="E55" s="13">
        <v>4</v>
      </c>
      <c r="F55" s="13">
        <v>34.5</v>
      </c>
      <c r="G55" s="13">
        <v>12</v>
      </c>
      <c r="H55" s="13">
        <v>50.5</v>
      </c>
      <c r="I55" s="13">
        <v>36.9</v>
      </c>
      <c r="J55" s="13">
        <v>3</v>
      </c>
      <c r="K55" s="13">
        <v>22.5</v>
      </c>
      <c r="L55" s="13">
        <v>9</v>
      </c>
      <c r="M55" s="13">
        <f t="shared" si="2"/>
        <v>34.5</v>
      </c>
      <c r="N55" s="13">
        <v>28.8</v>
      </c>
      <c r="O55" s="13">
        <v>32.8</v>
      </c>
    </row>
    <row r="56" spans="1:15" ht="15.75">
      <c r="A56" s="13" t="s">
        <v>362</v>
      </c>
      <c r="B56" s="13" t="s">
        <v>172</v>
      </c>
      <c r="C56" s="13" t="s">
        <v>173</v>
      </c>
      <c r="D56" s="13" t="s">
        <v>37</v>
      </c>
      <c r="E56" s="13">
        <v>5</v>
      </c>
      <c r="F56" s="13">
        <v>32</v>
      </c>
      <c r="G56" s="13">
        <v>4.5</v>
      </c>
      <c r="H56" s="13">
        <v>41.5</v>
      </c>
      <c r="I56" s="13">
        <v>30.3</v>
      </c>
      <c r="J56" s="13">
        <v>11</v>
      </c>
      <c r="K56" s="13">
        <v>29.5</v>
      </c>
      <c r="L56" s="13">
        <v>16</v>
      </c>
      <c r="M56" s="13">
        <f t="shared" si="2"/>
        <v>56.5</v>
      </c>
      <c r="N56" s="13">
        <v>47.1</v>
      </c>
      <c r="O56" s="13">
        <v>38.7</v>
      </c>
    </row>
    <row r="57" spans="1:15" ht="15.75">
      <c r="A57" s="13" t="s">
        <v>363</v>
      </c>
      <c r="B57" s="13" t="s">
        <v>209</v>
      </c>
      <c r="C57" s="13" t="s">
        <v>210</v>
      </c>
      <c r="D57" s="13" t="s">
        <v>105</v>
      </c>
      <c r="E57" s="13">
        <v>6</v>
      </c>
      <c r="F57" s="13">
        <v>35.5</v>
      </c>
      <c r="G57" s="13">
        <v>15.5</v>
      </c>
      <c r="H57" s="13">
        <v>57</v>
      </c>
      <c r="I57" s="13">
        <v>41.6</v>
      </c>
      <c r="J57" s="13">
        <v>9</v>
      </c>
      <c r="K57" s="13">
        <v>35.5</v>
      </c>
      <c r="L57" s="13">
        <v>14</v>
      </c>
      <c r="M57" s="13">
        <f t="shared" si="2"/>
        <v>58.5</v>
      </c>
      <c r="N57" s="13">
        <v>48.8</v>
      </c>
      <c r="O57" s="13">
        <v>45.2</v>
      </c>
    </row>
    <row r="58" spans="1:15" ht="15.75">
      <c r="A58" s="13" t="s">
        <v>364</v>
      </c>
      <c r="B58" s="13" t="s">
        <v>203</v>
      </c>
      <c r="C58" s="13" t="s">
        <v>30</v>
      </c>
      <c r="D58" s="13" t="s">
        <v>65</v>
      </c>
      <c r="E58" s="13">
        <v>10</v>
      </c>
      <c r="F58" s="13">
        <v>39.5</v>
      </c>
      <c r="G58" s="13">
        <v>10.5</v>
      </c>
      <c r="H58" s="13">
        <v>60</v>
      </c>
      <c r="I58" s="13">
        <v>43.8</v>
      </c>
      <c r="J58" s="13">
        <v>9</v>
      </c>
      <c r="K58" s="13">
        <v>24</v>
      </c>
      <c r="L58" s="13">
        <v>12.5</v>
      </c>
      <c r="M58" s="13">
        <f t="shared" si="2"/>
        <v>45.5</v>
      </c>
      <c r="N58" s="13">
        <v>37.9</v>
      </c>
      <c r="O58" s="13">
        <v>40.9</v>
      </c>
    </row>
    <row r="59" spans="1:15" ht="31.5">
      <c r="A59" s="13" t="s">
        <v>365</v>
      </c>
      <c r="B59" s="13" t="s">
        <v>329</v>
      </c>
      <c r="C59" s="13" t="s">
        <v>330</v>
      </c>
      <c r="D59" s="13" t="s">
        <v>46</v>
      </c>
      <c r="E59" s="13">
        <v>11</v>
      </c>
      <c r="F59" s="13">
        <v>35.5</v>
      </c>
      <c r="G59" s="13">
        <v>18.5</v>
      </c>
      <c r="H59" s="13">
        <v>65</v>
      </c>
      <c r="I59" s="13">
        <v>47.4</v>
      </c>
      <c r="J59" s="13">
        <v>13</v>
      </c>
      <c r="K59" s="13">
        <v>35</v>
      </c>
      <c r="L59" s="13">
        <v>27</v>
      </c>
      <c r="M59" s="13">
        <f t="shared" si="2"/>
        <v>75</v>
      </c>
      <c r="N59" s="13">
        <v>62.5</v>
      </c>
      <c r="O59" s="13">
        <v>55</v>
      </c>
    </row>
    <row r="60" spans="1:15" ht="15.75">
      <c r="A60" s="13" t="s">
        <v>366</v>
      </c>
      <c r="B60" s="13" t="s">
        <v>287</v>
      </c>
      <c r="C60" s="13" t="s">
        <v>35</v>
      </c>
      <c r="D60" s="13" t="s">
        <v>41</v>
      </c>
      <c r="E60" s="13">
        <v>6</v>
      </c>
      <c r="F60" s="13">
        <v>38</v>
      </c>
      <c r="G60" s="13">
        <v>16</v>
      </c>
      <c r="H60" s="13">
        <v>60</v>
      </c>
      <c r="I60" s="13">
        <v>43.8</v>
      </c>
      <c r="J60" s="13">
        <v>10</v>
      </c>
      <c r="K60" s="13">
        <v>39</v>
      </c>
      <c r="L60" s="13">
        <v>19</v>
      </c>
      <c r="M60" s="13">
        <f t="shared" si="2"/>
        <v>68</v>
      </c>
      <c r="N60" s="13">
        <v>56.7</v>
      </c>
      <c r="O60" s="13">
        <v>50.2</v>
      </c>
    </row>
    <row r="61" spans="1:15" ht="15.75">
      <c r="A61" s="13" t="s">
        <v>367</v>
      </c>
      <c r="B61" s="13" t="s">
        <v>288</v>
      </c>
      <c r="C61" s="13" t="s">
        <v>69</v>
      </c>
      <c r="D61" s="13" t="s">
        <v>41</v>
      </c>
      <c r="E61" s="13">
        <v>8</v>
      </c>
      <c r="F61" s="13">
        <v>35.5</v>
      </c>
      <c r="G61" s="13">
        <v>15.5</v>
      </c>
      <c r="H61" s="13">
        <v>59</v>
      </c>
      <c r="I61" s="13">
        <v>43.1</v>
      </c>
      <c r="J61" s="13">
        <v>8</v>
      </c>
      <c r="K61" s="13">
        <v>14</v>
      </c>
      <c r="L61" s="13">
        <v>14</v>
      </c>
      <c r="M61" s="13">
        <f t="shared" si="2"/>
        <v>36</v>
      </c>
      <c r="N61" s="13">
        <v>30</v>
      </c>
      <c r="O61" s="13">
        <v>36.5</v>
      </c>
    </row>
    <row r="62" spans="1:15" ht="15.75">
      <c r="A62" s="13" t="s">
        <v>368</v>
      </c>
      <c r="B62" s="13" t="s">
        <v>186</v>
      </c>
      <c r="C62" s="13" t="s">
        <v>35</v>
      </c>
      <c r="D62" s="13" t="s">
        <v>86</v>
      </c>
      <c r="E62" s="13">
        <v>7</v>
      </c>
      <c r="F62" s="13">
        <v>34.5</v>
      </c>
      <c r="G62" s="13">
        <v>10</v>
      </c>
      <c r="H62" s="13">
        <v>51.5</v>
      </c>
      <c r="I62" s="13">
        <v>37.6</v>
      </c>
      <c r="J62" s="13">
        <v>4</v>
      </c>
      <c r="K62" s="13">
        <v>10</v>
      </c>
      <c r="L62" s="13">
        <v>10</v>
      </c>
      <c r="M62" s="13">
        <f t="shared" si="2"/>
        <v>24</v>
      </c>
      <c r="N62" s="13">
        <v>20</v>
      </c>
      <c r="O62" s="13">
        <v>28.8</v>
      </c>
    </row>
    <row r="63" spans="1:15" ht="15.75">
      <c r="A63" s="13" t="s">
        <v>369</v>
      </c>
      <c r="B63" s="13" t="s">
        <v>198</v>
      </c>
      <c r="C63" s="13" t="s">
        <v>199</v>
      </c>
      <c r="D63" s="13" t="s">
        <v>89</v>
      </c>
      <c r="E63" s="13">
        <v>9</v>
      </c>
      <c r="F63" s="13">
        <v>34.5</v>
      </c>
      <c r="G63" s="13">
        <v>14</v>
      </c>
      <c r="H63" s="13">
        <v>57.5</v>
      </c>
      <c r="I63" s="13">
        <v>42</v>
      </c>
      <c r="J63" s="13">
        <v>6</v>
      </c>
      <c r="K63" s="13">
        <v>22</v>
      </c>
      <c r="L63" s="13">
        <v>7</v>
      </c>
      <c r="M63" s="13">
        <f t="shared" si="2"/>
        <v>35</v>
      </c>
      <c r="N63" s="13">
        <v>29.2</v>
      </c>
      <c r="O63" s="13">
        <v>35.6</v>
      </c>
    </row>
    <row r="64" spans="1:15" ht="15.75">
      <c r="A64" s="13" t="s">
        <v>370</v>
      </c>
      <c r="B64" s="13" t="s">
        <v>77</v>
      </c>
      <c r="C64" s="13" t="s">
        <v>30</v>
      </c>
      <c r="D64" s="13" t="s">
        <v>39</v>
      </c>
      <c r="E64" s="13">
        <v>16</v>
      </c>
      <c r="F64" s="13">
        <v>39.5</v>
      </c>
      <c r="G64" s="13">
        <v>20</v>
      </c>
      <c r="H64" s="13">
        <v>75.5</v>
      </c>
      <c r="I64" s="13">
        <v>55.1</v>
      </c>
      <c r="J64" s="13">
        <v>11</v>
      </c>
      <c r="K64" s="13">
        <v>10.5</v>
      </c>
      <c r="L64" s="13">
        <v>13</v>
      </c>
      <c r="M64" s="13">
        <f t="shared" si="2"/>
        <v>34.5</v>
      </c>
      <c r="N64" s="13">
        <v>28.8</v>
      </c>
      <c r="O64" s="13">
        <v>41.9</v>
      </c>
    </row>
    <row r="65" spans="1:15" ht="31.5">
      <c r="A65" s="13" t="s">
        <v>371</v>
      </c>
      <c r="B65" s="13" t="s">
        <v>315</v>
      </c>
      <c r="C65" s="13" t="s">
        <v>189</v>
      </c>
      <c r="D65" s="13" t="s">
        <v>44</v>
      </c>
      <c r="E65" s="13">
        <v>12</v>
      </c>
      <c r="F65" s="13">
        <v>48.5</v>
      </c>
      <c r="G65" s="13">
        <v>24</v>
      </c>
      <c r="H65" s="13">
        <v>84.5</v>
      </c>
      <c r="I65" s="13">
        <v>61.7</v>
      </c>
      <c r="J65" s="13">
        <v>12</v>
      </c>
      <c r="K65" s="13">
        <v>24.5</v>
      </c>
      <c r="L65" s="13">
        <v>14</v>
      </c>
      <c r="M65" s="13">
        <f t="shared" si="2"/>
        <v>50.5</v>
      </c>
      <c r="N65" s="13">
        <v>42.1</v>
      </c>
      <c r="O65" s="13">
        <v>51.9</v>
      </c>
    </row>
    <row r="66" spans="1:15" ht="15.75">
      <c r="A66" s="13" t="s">
        <v>372</v>
      </c>
      <c r="B66" s="13" t="s">
        <v>212</v>
      </c>
      <c r="C66" s="13" t="s">
        <v>29</v>
      </c>
      <c r="D66" s="13" t="s">
        <v>105</v>
      </c>
      <c r="E66" s="13">
        <v>14</v>
      </c>
      <c r="F66" s="13">
        <v>35</v>
      </c>
      <c r="G66" s="13">
        <v>16</v>
      </c>
      <c r="H66" s="13">
        <v>65</v>
      </c>
      <c r="I66" s="13">
        <v>47.4</v>
      </c>
      <c r="J66" s="13">
        <v>13</v>
      </c>
      <c r="K66" s="13">
        <v>6</v>
      </c>
      <c r="L66" s="13">
        <v>8</v>
      </c>
      <c r="M66" s="13">
        <f t="shared" si="2"/>
        <v>27</v>
      </c>
      <c r="N66" s="13">
        <v>22.5</v>
      </c>
      <c r="O66" s="13">
        <v>35</v>
      </c>
    </row>
    <row r="67" spans="1:15" ht="15.75">
      <c r="A67" s="13" t="s">
        <v>373</v>
      </c>
      <c r="B67" s="13" t="s">
        <v>237</v>
      </c>
      <c r="C67" s="13" t="s">
        <v>170</v>
      </c>
      <c r="D67" s="13" t="s">
        <v>138</v>
      </c>
      <c r="E67" s="13">
        <v>11</v>
      </c>
      <c r="F67" s="13">
        <v>33</v>
      </c>
      <c r="G67" s="13">
        <v>14.5</v>
      </c>
      <c r="H67" s="13">
        <v>58.5</v>
      </c>
      <c r="I67" s="13">
        <v>42.7</v>
      </c>
      <c r="J67" s="13">
        <v>9</v>
      </c>
      <c r="K67" s="13">
        <v>23.5</v>
      </c>
      <c r="L67" s="13">
        <v>14</v>
      </c>
      <c r="M67" s="13">
        <f t="shared" si="2"/>
        <v>46.5</v>
      </c>
      <c r="N67" s="13">
        <v>38.8</v>
      </c>
      <c r="O67" s="13">
        <v>40.7</v>
      </c>
    </row>
    <row r="68" spans="1:15" ht="31.5">
      <c r="A68" s="13" t="s">
        <v>374</v>
      </c>
      <c r="B68" s="13" t="s">
        <v>310</v>
      </c>
      <c r="C68" s="13" t="s">
        <v>63</v>
      </c>
      <c r="D68" s="13" t="s">
        <v>44</v>
      </c>
      <c r="E68" s="13">
        <v>10</v>
      </c>
      <c r="F68" s="13">
        <v>36</v>
      </c>
      <c r="G68" s="13">
        <v>16.5</v>
      </c>
      <c r="H68" s="13">
        <v>62.5</v>
      </c>
      <c r="I68" s="13">
        <v>45.6</v>
      </c>
      <c r="J68" s="13">
        <v>8</v>
      </c>
      <c r="K68" s="13">
        <v>22</v>
      </c>
      <c r="L68" s="13">
        <v>6</v>
      </c>
      <c r="M68" s="13">
        <f t="shared" si="2"/>
        <v>36</v>
      </c>
      <c r="N68" s="13">
        <v>30</v>
      </c>
      <c r="O68" s="13">
        <v>37.8</v>
      </c>
    </row>
    <row r="69" spans="1:15" ht="15.75">
      <c r="A69" s="13" t="s">
        <v>375</v>
      </c>
      <c r="B69" s="13" t="s">
        <v>227</v>
      </c>
      <c r="C69" s="13" t="s">
        <v>228</v>
      </c>
      <c r="D69" s="13" t="s">
        <v>337</v>
      </c>
      <c r="E69" s="13">
        <v>10</v>
      </c>
      <c r="F69" s="13">
        <v>32.5</v>
      </c>
      <c r="G69" s="13">
        <v>12.5</v>
      </c>
      <c r="H69" s="13">
        <v>55</v>
      </c>
      <c r="I69" s="13">
        <v>40.1</v>
      </c>
      <c r="J69" s="13">
        <v>10</v>
      </c>
      <c r="K69" s="13">
        <v>18</v>
      </c>
      <c r="L69" s="13">
        <v>14</v>
      </c>
      <c r="M69" s="13">
        <f t="shared" si="2"/>
        <v>42</v>
      </c>
      <c r="N69" s="13">
        <v>35</v>
      </c>
      <c r="O69" s="13">
        <v>37.6</v>
      </c>
    </row>
    <row r="70" spans="1:15" ht="15.75">
      <c r="A70" s="13" t="s">
        <v>376</v>
      </c>
      <c r="B70" s="13" t="s">
        <v>236</v>
      </c>
      <c r="C70" s="13" t="s">
        <v>71</v>
      </c>
      <c r="D70" s="13" t="s">
        <v>138</v>
      </c>
      <c r="E70" s="13">
        <v>7</v>
      </c>
      <c r="F70" s="13">
        <v>31.5</v>
      </c>
      <c r="G70" s="13">
        <v>15</v>
      </c>
      <c r="H70" s="13">
        <v>53.5</v>
      </c>
      <c r="I70" s="13">
        <v>39.1</v>
      </c>
      <c r="J70" s="13">
        <v>6</v>
      </c>
      <c r="K70" s="13">
        <v>15</v>
      </c>
      <c r="L70" s="13">
        <v>11</v>
      </c>
      <c r="M70" s="13">
        <f t="shared" si="2"/>
        <v>32</v>
      </c>
      <c r="N70" s="13">
        <v>26.7</v>
      </c>
      <c r="O70" s="13">
        <v>32.9</v>
      </c>
    </row>
    <row r="71" spans="1:15" ht="15.75">
      <c r="A71" s="13" t="s">
        <v>377</v>
      </c>
      <c r="B71" s="13" t="s">
        <v>193</v>
      </c>
      <c r="C71" s="13" t="s">
        <v>97</v>
      </c>
      <c r="D71" s="13" t="s">
        <v>88</v>
      </c>
      <c r="E71" s="13">
        <v>6</v>
      </c>
      <c r="F71" s="13">
        <v>33</v>
      </c>
      <c r="G71" s="13">
        <v>15.5</v>
      </c>
      <c r="H71" s="13">
        <v>54.5</v>
      </c>
      <c r="I71" s="13">
        <v>39.8</v>
      </c>
      <c r="J71" s="13">
        <v>9</v>
      </c>
      <c r="K71" s="13">
        <v>20</v>
      </c>
      <c r="L71" s="13">
        <v>11</v>
      </c>
      <c r="M71" s="13">
        <f t="shared" si="2"/>
        <v>40</v>
      </c>
      <c r="N71" s="13">
        <v>33.3</v>
      </c>
      <c r="O71" s="13">
        <v>36.6</v>
      </c>
    </row>
    <row r="72" spans="1:15" ht="15.75">
      <c r="A72" s="13" t="s">
        <v>378</v>
      </c>
      <c r="B72" s="13" t="s">
        <v>221</v>
      </c>
      <c r="C72" s="13" t="s">
        <v>222</v>
      </c>
      <c r="D72" s="13" t="s">
        <v>38</v>
      </c>
      <c r="E72" s="13">
        <v>5</v>
      </c>
      <c r="F72" s="13">
        <v>28.5</v>
      </c>
      <c r="G72" s="13">
        <v>17.5</v>
      </c>
      <c r="H72" s="13">
        <v>51</v>
      </c>
      <c r="I72" s="13">
        <v>37.2</v>
      </c>
      <c r="J72" s="13">
        <v>5</v>
      </c>
      <c r="K72" s="13">
        <v>17.5</v>
      </c>
      <c r="L72" s="13">
        <v>14</v>
      </c>
      <c r="M72" s="13">
        <f t="shared" si="2"/>
        <v>36.5</v>
      </c>
      <c r="N72" s="13">
        <v>30.4</v>
      </c>
      <c r="O72" s="13">
        <v>33.8</v>
      </c>
    </row>
    <row r="73" spans="1:15" ht="15.75">
      <c r="A73" s="13" t="s">
        <v>379</v>
      </c>
      <c r="B73" s="13" t="s">
        <v>272</v>
      </c>
      <c r="C73" s="13" t="s">
        <v>97</v>
      </c>
      <c r="D73" s="13" t="s">
        <v>40</v>
      </c>
      <c r="E73" s="13">
        <v>9</v>
      </c>
      <c r="F73" s="13">
        <v>37</v>
      </c>
      <c r="G73" s="13">
        <v>24</v>
      </c>
      <c r="H73" s="13">
        <v>70</v>
      </c>
      <c r="I73" s="13">
        <v>51.1</v>
      </c>
      <c r="J73" s="13">
        <v>6</v>
      </c>
      <c r="K73" s="13">
        <v>25</v>
      </c>
      <c r="L73" s="13">
        <v>14</v>
      </c>
      <c r="M73" s="13">
        <f t="shared" si="2"/>
        <v>45</v>
      </c>
      <c r="N73" s="13">
        <v>37.5</v>
      </c>
      <c r="O73" s="13">
        <v>44.3</v>
      </c>
    </row>
    <row r="74" spans="1:15" ht="15.75">
      <c r="A74" s="13" t="s">
        <v>380</v>
      </c>
      <c r="B74" s="13" t="s">
        <v>211</v>
      </c>
      <c r="C74" s="13" t="s">
        <v>207</v>
      </c>
      <c r="D74" s="13" t="s">
        <v>105</v>
      </c>
      <c r="E74" s="13">
        <v>5</v>
      </c>
      <c r="F74" s="13">
        <v>32.5</v>
      </c>
      <c r="G74" s="13">
        <v>16.5</v>
      </c>
      <c r="H74" s="13">
        <v>54</v>
      </c>
      <c r="I74" s="13">
        <v>39.4</v>
      </c>
      <c r="J74" s="13">
        <v>6</v>
      </c>
      <c r="K74" s="13">
        <v>17</v>
      </c>
      <c r="L74" s="13">
        <v>4</v>
      </c>
      <c r="M74" s="13">
        <f t="shared" si="2"/>
        <v>27</v>
      </c>
      <c r="N74" s="13">
        <v>22.5</v>
      </c>
      <c r="O74" s="13">
        <v>31</v>
      </c>
    </row>
    <row r="75" spans="1:15" ht="15.75">
      <c r="A75" s="13" t="s">
        <v>381</v>
      </c>
      <c r="B75" s="13" t="s">
        <v>280</v>
      </c>
      <c r="C75" s="13" t="s">
        <v>25</v>
      </c>
      <c r="D75" s="13" t="s">
        <v>66</v>
      </c>
      <c r="E75" s="13">
        <v>9</v>
      </c>
      <c r="F75" s="13">
        <v>34.5</v>
      </c>
      <c r="G75" s="13">
        <v>13</v>
      </c>
      <c r="H75" s="13">
        <v>56.5</v>
      </c>
      <c r="I75" s="13">
        <v>41.2</v>
      </c>
      <c r="J75" s="13">
        <v>3</v>
      </c>
      <c r="K75" s="13">
        <v>4</v>
      </c>
      <c r="L75" s="13">
        <v>7</v>
      </c>
      <c r="M75" s="13">
        <f t="shared" si="2"/>
        <v>14</v>
      </c>
      <c r="N75" s="13">
        <v>11.7</v>
      </c>
      <c r="O75" s="13">
        <v>26.5</v>
      </c>
    </row>
    <row r="76" spans="1:15" ht="15.75">
      <c r="A76" s="13" t="s">
        <v>382</v>
      </c>
      <c r="B76" s="13" t="s">
        <v>188</v>
      </c>
      <c r="C76" s="13" t="s">
        <v>189</v>
      </c>
      <c r="D76" s="13" t="s">
        <v>87</v>
      </c>
      <c r="E76" s="13">
        <v>4</v>
      </c>
      <c r="F76" s="13">
        <v>31.5</v>
      </c>
      <c r="G76" s="13">
        <v>11.5</v>
      </c>
      <c r="H76" s="13">
        <v>47</v>
      </c>
      <c r="I76" s="13">
        <v>34.3</v>
      </c>
      <c r="J76" s="13">
        <v>5</v>
      </c>
      <c r="K76" s="13">
        <v>10</v>
      </c>
      <c r="L76" s="13">
        <v>11.5</v>
      </c>
      <c r="M76" s="13">
        <f t="shared" si="2"/>
        <v>26.5</v>
      </c>
      <c r="N76" s="13">
        <v>22.1</v>
      </c>
      <c r="O76" s="13">
        <v>28.2</v>
      </c>
    </row>
    <row r="77" spans="1:15" ht="15.75">
      <c r="A77" s="13" t="s">
        <v>383</v>
      </c>
      <c r="B77" s="13" t="s">
        <v>269</v>
      </c>
      <c r="C77" s="13" t="s">
        <v>270</v>
      </c>
      <c r="D77" s="13" t="s">
        <v>40</v>
      </c>
      <c r="E77" s="13">
        <v>12</v>
      </c>
      <c r="F77" s="13">
        <v>46</v>
      </c>
      <c r="G77" s="13">
        <v>28</v>
      </c>
      <c r="H77" s="13">
        <v>86</v>
      </c>
      <c r="I77" s="13">
        <v>62.8</v>
      </c>
      <c r="J77" s="13">
        <v>11</v>
      </c>
      <c r="K77" s="13">
        <v>37</v>
      </c>
      <c r="L77" s="13">
        <v>16</v>
      </c>
      <c r="M77" s="13">
        <f t="shared" si="2"/>
        <v>64</v>
      </c>
      <c r="N77" s="13">
        <v>53.3</v>
      </c>
      <c r="O77" s="13">
        <v>58.1</v>
      </c>
    </row>
    <row r="78" spans="1:15" ht="31.5">
      <c r="A78" s="13" t="s">
        <v>384</v>
      </c>
      <c r="B78" s="13" t="s">
        <v>323</v>
      </c>
      <c r="C78" s="13" t="s">
        <v>306</v>
      </c>
      <c r="D78" s="13" t="s">
        <v>46</v>
      </c>
      <c r="E78" s="13">
        <v>19</v>
      </c>
      <c r="F78" s="13">
        <v>39</v>
      </c>
      <c r="G78" s="13">
        <v>20</v>
      </c>
      <c r="H78" s="13">
        <v>78</v>
      </c>
      <c r="I78" s="13">
        <v>56.9</v>
      </c>
      <c r="J78" s="13">
        <v>7</v>
      </c>
      <c r="K78" s="13">
        <v>38</v>
      </c>
      <c r="L78" s="13">
        <v>23</v>
      </c>
      <c r="M78" s="13">
        <f t="shared" si="2"/>
        <v>68</v>
      </c>
      <c r="N78" s="13">
        <v>56.7</v>
      </c>
      <c r="O78" s="13">
        <v>56.8</v>
      </c>
    </row>
    <row r="79" spans="1:15" ht="15.75">
      <c r="A79" s="13" t="s">
        <v>385</v>
      </c>
      <c r="B79" s="13" t="s">
        <v>200</v>
      </c>
      <c r="C79" s="13" t="s">
        <v>161</v>
      </c>
      <c r="D79" s="13" t="s">
        <v>335</v>
      </c>
      <c r="E79" s="13">
        <v>14</v>
      </c>
      <c r="F79" s="13">
        <v>37.5</v>
      </c>
      <c r="G79" s="13">
        <v>15</v>
      </c>
      <c r="H79" s="13">
        <v>66.5</v>
      </c>
      <c r="I79" s="13">
        <v>48.5</v>
      </c>
      <c r="J79" s="13">
        <v>10</v>
      </c>
      <c r="K79" s="13">
        <v>19.5</v>
      </c>
      <c r="L79" s="13">
        <v>11</v>
      </c>
      <c r="M79" s="13">
        <f t="shared" si="2"/>
        <v>40.5</v>
      </c>
      <c r="N79" s="13">
        <v>33.8</v>
      </c>
      <c r="O79" s="13">
        <v>41.1</v>
      </c>
    </row>
    <row r="80" spans="1:15" ht="15.75">
      <c r="A80" s="13" t="s">
        <v>386</v>
      </c>
      <c r="B80" s="13" t="s">
        <v>243</v>
      </c>
      <c r="C80" s="13" t="s">
        <v>84</v>
      </c>
      <c r="D80" s="13" t="s">
        <v>339</v>
      </c>
      <c r="E80" s="13">
        <v>5</v>
      </c>
      <c r="F80" s="13">
        <v>44.5</v>
      </c>
      <c r="G80" s="13">
        <v>17</v>
      </c>
      <c r="H80" s="13">
        <v>66.5</v>
      </c>
      <c r="I80" s="13">
        <v>48.5</v>
      </c>
      <c r="J80" s="13">
        <v>12</v>
      </c>
      <c r="K80" s="13">
        <v>37.5</v>
      </c>
      <c r="L80" s="13">
        <v>14</v>
      </c>
      <c r="M80" s="13">
        <f t="shared" si="2"/>
        <v>63.5</v>
      </c>
      <c r="N80" s="13">
        <v>52.9</v>
      </c>
      <c r="O80" s="13">
        <v>50.7</v>
      </c>
    </row>
    <row r="81" spans="1:15" ht="15.75">
      <c r="A81" s="13" t="s">
        <v>387</v>
      </c>
      <c r="B81" s="13" t="s">
        <v>271</v>
      </c>
      <c r="C81" s="13" t="s">
        <v>28</v>
      </c>
      <c r="D81" s="13" t="s">
        <v>40</v>
      </c>
      <c r="E81" s="13">
        <v>6</v>
      </c>
      <c r="F81" s="13">
        <v>34</v>
      </c>
      <c r="G81" s="13">
        <v>19.5</v>
      </c>
      <c r="H81" s="13">
        <v>59.5</v>
      </c>
      <c r="I81" s="13">
        <v>43.4</v>
      </c>
      <c r="J81" s="13">
        <v>11</v>
      </c>
      <c r="K81" s="13">
        <v>27.5</v>
      </c>
      <c r="L81" s="13">
        <v>6</v>
      </c>
      <c r="M81" s="13">
        <f t="shared" si="2"/>
        <v>44.5</v>
      </c>
      <c r="N81" s="13">
        <v>37.1</v>
      </c>
      <c r="O81" s="13">
        <v>40.3</v>
      </c>
    </row>
    <row r="82" spans="1:15" ht="15.75">
      <c r="A82" s="13" t="s">
        <v>388</v>
      </c>
      <c r="B82" s="13" t="s">
        <v>208</v>
      </c>
      <c r="C82" s="13" t="s">
        <v>26</v>
      </c>
      <c r="D82" s="13" t="s">
        <v>105</v>
      </c>
      <c r="E82" s="13">
        <v>9</v>
      </c>
      <c r="F82" s="13">
        <v>30</v>
      </c>
      <c r="G82" s="13">
        <v>11.5</v>
      </c>
      <c r="H82" s="13">
        <v>50.5</v>
      </c>
      <c r="I82" s="13">
        <v>36.9</v>
      </c>
      <c r="J82" s="13">
        <v>6</v>
      </c>
      <c r="K82" s="13">
        <v>2</v>
      </c>
      <c r="L82" s="13">
        <v>4</v>
      </c>
      <c r="M82" s="13">
        <f t="shared" si="2"/>
        <v>12</v>
      </c>
      <c r="N82" s="13">
        <v>10</v>
      </c>
      <c r="O82" s="13">
        <v>23.4</v>
      </c>
    </row>
    <row r="83" spans="1:15" ht="31.5">
      <c r="A83" s="13" t="s">
        <v>389</v>
      </c>
      <c r="B83" s="13" t="s">
        <v>320</v>
      </c>
      <c r="C83" s="13" t="s">
        <v>321</v>
      </c>
      <c r="D83" s="13" t="s">
        <v>46</v>
      </c>
      <c r="E83" s="13">
        <v>18</v>
      </c>
      <c r="F83" s="13">
        <v>43.5</v>
      </c>
      <c r="G83" s="13">
        <v>26.5</v>
      </c>
      <c r="H83" s="13">
        <v>88</v>
      </c>
      <c r="I83" s="13">
        <v>64.2</v>
      </c>
      <c r="J83" s="13">
        <v>10</v>
      </c>
      <c r="K83" s="13">
        <v>27</v>
      </c>
      <c r="L83" s="13">
        <v>25.5</v>
      </c>
      <c r="M83" s="13">
        <f t="shared" si="2"/>
        <v>62.5</v>
      </c>
      <c r="N83" s="13">
        <v>52.1</v>
      </c>
      <c r="O83" s="13">
        <v>58.2</v>
      </c>
    </row>
    <row r="84" spans="1:15" ht="15.75">
      <c r="A84" s="13" t="s">
        <v>390</v>
      </c>
      <c r="B84" s="13" t="s">
        <v>234</v>
      </c>
      <c r="C84" s="13" t="s">
        <v>30</v>
      </c>
      <c r="D84" s="13" t="s">
        <v>138</v>
      </c>
      <c r="E84" s="13">
        <v>10</v>
      </c>
      <c r="F84" s="13">
        <v>11</v>
      </c>
      <c r="G84" s="13">
        <v>13.5</v>
      </c>
      <c r="H84" s="13">
        <v>34.5</v>
      </c>
      <c r="I84" s="13">
        <v>25.2</v>
      </c>
      <c r="J84" s="13">
        <v>3</v>
      </c>
      <c r="K84" s="13">
        <v>5.5</v>
      </c>
      <c r="L84" s="13">
        <v>2</v>
      </c>
      <c r="M84" s="13">
        <f t="shared" si="2"/>
        <v>10.5</v>
      </c>
      <c r="N84" s="13">
        <v>8.8</v>
      </c>
      <c r="O84" s="13">
        <v>17</v>
      </c>
    </row>
    <row r="85" spans="1:15" ht="15.75">
      <c r="A85" s="13" t="s">
        <v>391</v>
      </c>
      <c r="B85" s="13" t="s">
        <v>267</v>
      </c>
      <c r="C85" s="13" t="s">
        <v>28</v>
      </c>
      <c r="D85" s="13" t="s">
        <v>343</v>
      </c>
      <c r="E85" s="13">
        <v>11</v>
      </c>
      <c r="F85" s="13">
        <v>37</v>
      </c>
      <c r="G85" s="13">
        <v>7</v>
      </c>
      <c r="H85" s="13">
        <v>55</v>
      </c>
      <c r="I85" s="13">
        <v>40.1</v>
      </c>
      <c r="J85" s="13">
        <v>7</v>
      </c>
      <c r="K85" s="13">
        <v>12</v>
      </c>
      <c r="L85" s="13">
        <v>8</v>
      </c>
      <c r="M85" s="13">
        <f t="shared" si="2"/>
        <v>27</v>
      </c>
      <c r="N85" s="13">
        <v>22.5</v>
      </c>
      <c r="O85" s="13">
        <v>31.3</v>
      </c>
    </row>
    <row r="86" spans="1:15" ht="15.75">
      <c r="A86" s="13" t="s">
        <v>392</v>
      </c>
      <c r="B86" s="13" t="s">
        <v>281</v>
      </c>
      <c r="C86" s="13" t="s">
        <v>228</v>
      </c>
      <c r="D86" s="13" t="s">
        <v>66</v>
      </c>
      <c r="E86" s="13">
        <v>6</v>
      </c>
      <c r="F86" s="13">
        <v>33.5</v>
      </c>
      <c r="G86" s="13">
        <v>15.5</v>
      </c>
      <c r="H86" s="13">
        <v>55</v>
      </c>
      <c r="I86" s="13">
        <v>40.1</v>
      </c>
      <c r="J86" s="13">
        <v>8</v>
      </c>
      <c r="K86" s="13">
        <v>5.5</v>
      </c>
      <c r="L86" s="13">
        <v>8</v>
      </c>
      <c r="M86" s="13">
        <f t="shared" si="2"/>
        <v>21.5</v>
      </c>
      <c r="N86" s="13">
        <v>17.9</v>
      </c>
      <c r="O86" s="13">
        <v>29</v>
      </c>
    </row>
    <row r="87" spans="1:15" ht="15.75">
      <c r="A87" s="13" t="s">
        <v>393</v>
      </c>
      <c r="B87" s="13" t="s">
        <v>196</v>
      </c>
      <c r="C87" s="13" t="s">
        <v>197</v>
      </c>
      <c r="D87" s="13" t="s">
        <v>89</v>
      </c>
      <c r="E87" s="13">
        <v>7</v>
      </c>
      <c r="F87" s="13">
        <v>29</v>
      </c>
      <c r="G87" s="13">
        <v>16.5</v>
      </c>
      <c r="H87" s="13">
        <v>52.5</v>
      </c>
      <c r="I87" s="13">
        <v>38.3</v>
      </c>
      <c r="J87" s="13">
        <v>4</v>
      </c>
      <c r="K87" s="13">
        <v>7</v>
      </c>
      <c r="L87" s="13">
        <v>7</v>
      </c>
      <c r="M87" s="13">
        <f t="shared" si="2"/>
        <v>18</v>
      </c>
      <c r="N87" s="13">
        <v>15</v>
      </c>
      <c r="O87" s="13">
        <v>26.7</v>
      </c>
    </row>
    <row r="88" spans="1:15" ht="15.75">
      <c r="A88" s="13" t="s">
        <v>394</v>
      </c>
      <c r="B88" s="13" t="s">
        <v>276</v>
      </c>
      <c r="C88" s="13" t="s">
        <v>26</v>
      </c>
      <c r="D88" s="13" t="s">
        <v>40</v>
      </c>
      <c r="E88" s="13">
        <v>8</v>
      </c>
      <c r="F88" s="13">
        <v>32</v>
      </c>
      <c r="G88" s="13">
        <v>14.5</v>
      </c>
      <c r="H88" s="13">
        <v>54.5</v>
      </c>
      <c r="I88" s="13">
        <v>39.8</v>
      </c>
      <c r="J88" s="13"/>
      <c r="K88" s="13"/>
      <c r="L88" s="13"/>
      <c r="M88" s="13"/>
      <c r="N88" s="13">
        <v>0</v>
      </c>
      <c r="O88" s="13">
        <v>19.9</v>
      </c>
    </row>
    <row r="89" spans="1:15" ht="15.75">
      <c r="A89" s="13" t="s">
        <v>395</v>
      </c>
      <c r="B89" s="13" t="s">
        <v>255</v>
      </c>
      <c r="C89" s="13" t="s">
        <v>256</v>
      </c>
      <c r="D89" s="13" t="s">
        <v>39</v>
      </c>
      <c r="E89" s="13">
        <v>8</v>
      </c>
      <c r="F89" s="13">
        <v>32.5</v>
      </c>
      <c r="G89" s="13">
        <v>6.5</v>
      </c>
      <c r="H89" s="13">
        <v>47</v>
      </c>
      <c r="I89" s="13">
        <v>34.3</v>
      </c>
      <c r="J89" s="13">
        <v>6</v>
      </c>
      <c r="K89" s="13">
        <v>0.5</v>
      </c>
      <c r="L89" s="13">
        <v>14</v>
      </c>
      <c r="M89" s="13">
        <f aca="true" t="shared" si="3" ref="M89:M104">SUM(J89:L89)</f>
        <v>20.5</v>
      </c>
      <c r="N89" s="13">
        <v>17.1</v>
      </c>
      <c r="O89" s="13">
        <v>25.7</v>
      </c>
    </row>
    <row r="90" spans="1:15" ht="15.75">
      <c r="A90" s="13" t="s">
        <v>396</v>
      </c>
      <c r="B90" s="13" t="s">
        <v>223</v>
      </c>
      <c r="C90" s="13" t="s">
        <v>24</v>
      </c>
      <c r="D90" s="13" t="s">
        <v>38</v>
      </c>
      <c r="E90" s="13">
        <v>7</v>
      </c>
      <c r="F90" s="13">
        <v>26.5</v>
      </c>
      <c r="G90" s="13">
        <v>13</v>
      </c>
      <c r="H90" s="13">
        <v>46.5</v>
      </c>
      <c r="I90" s="13">
        <v>33.9</v>
      </c>
      <c r="J90" s="13">
        <v>10</v>
      </c>
      <c r="K90" s="13">
        <v>22</v>
      </c>
      <c r="L90" s="13">
        <v>10</v>
      </c>
      <c r="M90" s="13">
        <f t="shared" si="3"/>
        <v>42</v>
      </c>
      <c r="N90" s="13">
        <v>35</v>
      </c>
      <c r="O90" s="13">
        <v>34.5</v>
      </c>
    </row>
    <row r="91" spans="1:15" ht="15.75">
      <c r="A91" s="13" t="s">
        <v>397</v>
      </c>
      <c r="B91" s="13" t="s">
        <v>75</v>
      </c>
      <c r="C91" s="13" t="s">
        <v>28</v>
      </c>
      <c r="D91" s="13" t="s">
        <v>87</v>
      </c>
      <c r="E91" s="13">
        <v>8</v>
      </c>
      <c r="F91" s="13">
        <v>37</v>
      </c>
      <c r="G91" s="13">
        <v>17</v>
      </c>
      <c r="H91" s="13">
        <v>62</v>
      </c>
      <c r="I91" s="13">
        <v>45.3</v>
      </c>
      <c r="J91" s="13">
        <v>11</v>
      </c>
      <c r="K91" s="13">
        <v>35.5</v>
      </c>
      <c r="L91" s="13">
        <v>11</v>
      </c>
      <c r="M91" s="13">
        <f t="shared" si="3"/>
        <v>57.5</v>
      </c>
      <c r="N91" s="13">
        <v>47.9</v>
      </c>
      <c r="O91" s="13">
        <v>46.6</v>
      </c>
    </row>
    <row r="92" spans="1:15" ht="15.75">
      <c r="A92" s="13" t="s">
        <v>398</v>
      </c>
      <c r="B92" s="13" t="s">
        <v>283</v>
      </c>
      <c r="C92" s="13" t="s">
        <v>21</v>
      </c>
      <c r="D92" s="13" t="s">
        <v>344</v>
      </c>
      <c r="E92" s="13">
        <v>8</v>
      </c>
      <c r="F92" s="13">
        <v>16</v>
      </c>
      <c r="G92" s="13">
        <v>15.5</v>
      </c>
      <c r="H92" s="13">
        <v>39.5</v>
      </c>
      <c r="I92" s="13">
        <v>28.8</v>
      </c>
      <c r="J92" s="13">
        <v>7</v>
      </c>
      <c r="K92" s="13">
        <v>5.5</v>
      </c>
      <c r="L92" s="13">
        <v>5</v>
      </c>
      <c r="M92" s="13">
        <f t="shared" si="3"/>
        <v>17.5</v>
      </c>
      <c r="N92" s="13">
        <v>14.6</v>
      </c>
      <c r="O92" s="13">
        <v>21.7</v>
      </c>
    </row>
    <row r="93" spans="1:15" ht="15.75">
      <c r="A93" s="13" t="s">
        <v>399</v>
      </c>
      <c r="B93" s="13" t="s">
        <v>240</v>
      </c>
      <c r="C93" s="13" t="s">
        <v>83</v>
      </c>
      <c r="D93" s="13" t="s">
        <v>338</v>
      </c>
      <c r="E93" s="13">
        <v>7</v>
      </c>
      <c r="F93" s="13">
        <v>34.5</v>
      </c>
      <c r="G93" s="13">
        <v>13.5</v>
      </c>
      <c r="H93" s="13">
        <v>55</v>
      </c>
      <c r="I93" s="13">
        <v>40.1</v>
      </c>
      <c r="J93" s="13">
        <v>7</v>
      </c>
      <c r="K93" s="13">
        <v>16</v>
      </c>
      <c r="L93" s="13">
        <v>23</v>
      </c>
      <c r="M93" s="13">
        <f t="shared" si="3"/>
        <v>46</v>
      </c>
      <c r="N93" s="13">
        <v>38.3</v>
      </c>
      <c r="O93" s="13">
        <v>39.2</v>
      </c>
    </row>
    <row r="94" spans="1:15" ht="31.5">
      <c r="A94" s="13" t="s">
        <v>400</v>
      </c>
      <c r="B94" s="13" t="s">
        <v>314</v>
      </c>
      <c r="C94" s="13" t="s">
        <v>32</v>
      </c>
      <c r="D94" s="13" t="s">
        <v>44</v>
      </c>
      <c r="E94" s="13">
        <v>8</v>
      </c>
      <c r="F94" s="13">
        <v>33</v>
      </c>
      <c r="G94" s="13">
        <v>16.5</v>
      </c>
      <c r="H94" s="13">
        <v>57.5</v>
      </c>
      <c r="I94" s="13">
        <v>42</v>
      </c>
      <c r="J94" s="13">
        <v>7</v>
      </c>
      <c r="K94" s="13">
        <v>23.5</v>
      </c>
      <c r="L94" s="13">
        <v>13</v>
      </c>
      <c r="M94" s="13">
        <f t="shared" si="3"/>
        <v>43.5</v>
      </c>
      <c r="N94" s="13">
        <v>36.3</v>
      </c>
      <c r="O94" s="13">
        <v>39.1</v>
      </c>
    </row>
    <row r="95" spans="1:15" ht="15.75">
      <c r="A95" s="13" t="s">
        <v>401</v>
      </c>
      <c r="B95" s="13" t="s">
        <v>251</v>
      </c>
      <c r="C95" s="13" t="s">
        <v>170</v>
      </c>
      <c r="D95" s="13" t="s">
        <v>39</v>
      </c>
      <c r="E95" s="13">
        <v>15</v>
      </c>
      <c r="F95" s="13">
        <v>33.5</v>
      </c>
      <c r="G95" s="13">
        <v>16.5</v>
      </c>
      <c r="H95" s="13">
        <v>65</v>
      </c>
      <c r="I95" s="13">
        <v>47.4</v>
      </c>
      <c r="J95" s="13">
        <v>10</v>
      </c>
      <c r="K95" s="13">
        <v>15.5</v>
      </c>
      <c r="L95" s="13">
        <v>11</v>
      </c>
      <c r="M95" s="13">
        <f t="shared" si="3"/>
        <v>36.5</v>
      </c>
      <c r="N95" s="13">
        <v>30.4</v>
      </c>
      <c r="O95" s="13">
        <v>38.9</v>
      </c>
    </row>
    <row r="96" spans="1:15" ht="15.75">
      <c r="A96" s="13" t="s">
        <v>402</v>
      </c>
      <c r="B96" s="13" t="s">
        <v>220</v>
      </c>
      <c r="C96" s="13" t="s">
        <v>29</v>
      </c>
      <c r="D96" s="13" t="s">
        <v>38</v>
      </c>
      <c r="E96" s="13">
        <v>5</v>
      </c>
      <c r="F96" s="13">
        <v>34.5</v>
      </c>
      <c r="G96" s="13">
        <v>16</v>
      </c>
      <c r="H96" s="13">
        <v>55.5</v>
      </c>
      <c r="I96" s="13">
        <v>40.5</v>
      </c>
      <c r="J96" s="13">
        <v>4</v>
      </c>
      <c r="K96" s="13">
        <v>22.5</v>
      </c>
      <c r="L96" s="13">
        <v>6</v>
      </c>
      <c r="M96" s="13">
        <f t="shared" si="3"/>
        <v>32.5</v>
      </c>
      <c r="N96" s="13">
        <v>27.1</v>
      </c>
      <c r="O96" s="13">
        <v>33.8</v>
      </c>
    </row>
    <row r="97" spans="1:15" ht="15.75">
      <c r="A97" s="13" t="s">
        <v>403</v>
      </c>
      <c r="B97" s="13" t="s">
        <v>206</v>
      </c>
      <c r="C97" s="13" t="s">
        <v>207</v>
      </c>
      <c r="D97" s="13" t="s">
        <v>105</v>
      </c>
      <c r="E97" s="13">
        <v>15</v>
      </c>
      <c r="F97" s="13">
        <v>40</v>
      </c>
      <c r="G97" s="13">
        <v>20.5</v>
      </c>
      <c r="H97" s="13">
        <v>75.5</v>
      </c>
      <c r="I97" s="13">
        <v>55.1</v>
      </c>
      <c r="J97" s="13">
        <v>13</v>
      </c>
      <c r="K97" s="13">
        <v>32</v>
      </c>
      <c r="L97" s="13">
        <v>17</v>
      </c>
      <c r="M97" s="13">
        <f t="shared" si="3"/>
        <v>62</v>
      </c>
      <c r="N97" s="13">
        <v>51.7</v>
      </c>
      <c r="O97" s="13">
        <v>53.4</v>
      </c>
    </row>
    <row r="98" spans="1:15" ht="15.75">
      <c r="A98" s="13" t="s">
        <v>404</v>
      </c>
      <c r="B98" s="13" t="s">
        <v>238</v>
      </c>
      <c r="C98" s="13" t="s">
        <v>239</v>
      </c>
      <c r="D98" s="13" t="s">
        <v>338</v>
      </c>
      <c r="E98" s="13">
        <v>12</v>
      </c>
      <c r="F98" s="13">
        <v>42</v>
      </c>
      <c r="G98" s="13">
        <v>28</v>
      </c>
      <c r="H98" s="13">
        <v>82</v>
      </c>
      <c r="I98" s="13">
        <v>59.9</v>
      </c>
      <c r="J98" s="13">
        <v>11</v>
      </c>
      <c r="K98" s="13">
        <v>17</v>
      </c>
      <c r="L98" s="13">
        <v>26</v>
      </c>
      <c r="M98" s="13">
        <f t="shared" si="3"/>
        <v>54</v>
      </c>
      <c r="N98" s="13">
        <v>45</v>
      </c>
      <c r="O98" s="13">
        <v>52.4</v>
      </c>
    </row>
    <row r="99" spans="1:15" ht="15.75">
      <c r="A99" s="13" t="s">
        <v>405</v>
      </c>
      <c r="B99" s="13" t="s">
        <v>157</v>
      </c>
      <c r="C99" s="13" t="s">
        <v>33</v>
      </c>
      <c r="D99" s="13" t="s">
        <v>333</v>
      </c>
      <c r="E99" s="13">
        <v>18</v>
      </c>
      <c r="F99" s="13">
        <v>38.5</v>
      </c>
      <c r="G99" s="13">
        <v>20</v>
      </c>
      <c r="H99" s="13">
        <v>76.5</v>
      </c>
      <c r="I99" s="13">
        <v>55.8</v>
      </c>
      <c r="J99" s="13">
        <v>20</v>
      </c>
      <c r="K99" s="13">
        <v>15.5</v>
      </c>
      <c r="L99" s="13">
        <v>19</v>
      </c>
      <c r="M99" s="13">
        <f t="shared" si="3"/>
        <v>54.5</v>
      </c>
      <c r="N99" s="13">
        <v>45.4</v>
      </c>
      <c r="O99" s="13">
        <v>50.6</v>
      </c>
    </row>
    <row r="100" spans="1:15" ht="15.75">
      <c r="A100" s="13" t="s">
        <v>406</v>
      </c>
      <c r="B100" s="13" t="s">
        <v>279</v>
      </c>
      <c r="C100" s="13" t="s">
        <v>31</v>
      </c>
      <c r="D100" s="13" t="s">
        <v>66</v>
      </c>
      <c r="E100" s="13">
        <v>6</v>
      </c>
      <c r="F100" s="13">
        <v>40.5</v>
      </c>
      <c r="G100" s="13">
        <v>14</v>
      </c>
      <c r="H100" s="13">
        <v>60.5</v>
      </c>
      <c r="I100" s="13">
        <v>44.2</v>
      </c>
      <c r="J100" s="13">
        <v>3</v>
      </c>
      <c r="K100" s="13">
        <v>14.5</v>
      </c>
      <c r="L100" s="13">
        <v>21</v>
      </c>
      <c r="M100" s="13">
        <f t="shared" si="3"/>
        <v>38.5</v>
      </c>
      <c r="N100" s="13">
        <v>32.1</v>
      </c>
      <c r="O100" s="13">
        <v>38.1</v>
      </c>
    </row>
    <row r="101" spans="1:15" ht="15.75">
      <c r="A101" s="13" t="s">
        <v>407</v>
      </c>
      <c r="B101" s="13" t="s">
        <v>181</v>
      </c>
      <c r="C101" s="13" t="s">
        <v>182</v>
      </c>
      <c r="D101" s="13" t="s">
        <v>86</v>
      </c>
      <c r="E101" s="13">
        <v>9</v>
      </c>
      <c r="F101" s="13">
        <v>44</v>
      </c>
      <c r="G101" s="13">
        <v>19</v>
      </c>
      <c r="H101" s="13">
        <v>72</v>
      </c>
      <c r="I101" s="13">
        <v>52.6</v>
      </c>
      <c r="J101" s="13">
        <v>6</v>
      </c>
      <c r="K101" s="13">
        <v>23.5</v>
      </c>
      <c r="L101" s="13">
        <v>16</v>
      </c>
      <c r="M101" s="13">
        <f t="shared" si="3"/>
        <v>45.5</v>
      </c>
      <c r="N101" s="13">
        <v>37.9</v>
      </c>
      <c r="O101" s="13">
        <v>45.2</v>
      </c>
    </row>
    <row r="102" spans="1:15" ht="15.75">
      <c r="A102" s="13" t="s">
        <v>408</v>
      </c>
      <c r="B102" s="13" t="s">
        <v>247</v>
      </c>
      <c r="C102" s="13" t="s">
        <v>248</v>
      </c>
      <c r="D102" s="13" t="s">
        <v>39</v>
      </c>
      <c r="E102" s="13">
        <v>8</v>
      </c>
      <c r="F102" s="13">
        <v>40.5</v>
      </c>
      <c r="G102" s="13">
        <v>17</v>
      </c>
      <c r="H102" s="13">
        <v>65.5</v>
      </c>
      <c r="I102" s="13">
        <v>47.8</v>
      </c>
      <c r="J102" s="13">
        <v>15</v>
      </c>
      <c r="K102" s="13">
        <v>34</v>
      </c>
      <c r="L102" s="13">
        <v>13</v>
      </c>
      <c r="M102" s="13">
        <f t="shared" si="3"/>
        <v>62</v>
      </c>
      <c r="N102" s="13">
        <v>51.7</v>
      </c>
      <c r="O102" s="13">
        <v>49.7</v>
      </c>
    </row>
    <row r="103" spans="1:15" ht="15.75">
      <c r="A103" s="13" t="s">
        <v>409</v>
      </c>
      <c r="B103" s="13" t="s">
        <v>176</v>
      </c>
      <c r="C103" s="13" t="s">
        <v>177</v>
      </c>
      <c r="D103" s="13" t="s">
        <v>37</v>
      </c>
      <c r="E103" s="13">
        <v>7</v>
      </c>
      <c r="F103" s="13">
        <v>39</v>
      </c>
      <c r="G103" s="13">
        <v>15</v>
      </c>
      <c r="H103" s="13">
        <v>61</v>
      </c>
      <c r="I103" s="13">
        <v>44.5</v>
      </c>
      <c r="J103" s="13">
        <v>4</v>
      </c>
      <c r="K103" s="13">
        <v>8.5</v>
      </c>
      <c r="L103" s="13">
        <v>17</v>
      </c>
      <c r="M103" s="13">
        <f t="shared" si="3"/>
        <v>29.5</v>
      </c>
      <c r="N103" s="13">
        <v>24.6</v>
      </c>
      <c r="O103" s="13">
        <v>34.6</v>
      </c>
    </row>
    <row r="104" spans="1:15" ht="15.75">
      <c r="A104" s="13" t="s">
        <v>410</v>
      </c>
      <c r="B104" s="13" t="s">
        <v>217</v>
      </c>
      <c r="C104" s="13" t="s">
        <v>23</v>
      </c>
      <c r="D104" s="13" t="s">
        <v>38</v>
      </c>
      <c r="E104" s="13">
        <v>14</v>
      </c>
      <c r="F104" s="13">
        <v>47.5</v>
      </c>
      <c r="G104" s="13">
        <v>29.5</v>
      </c>
      <c r="H104" s="13">
        <v>91</v>
      </c>
      <c r="I104" s="13">
        <v>66.4</v>
      </c>
      <c r="J104" s="13">
        <v>7</v>
      </c>
      <c r="K104" s="13">
        <v>6</v>
      </c>
      <c r="L104" s="13">
        <v>19</v>
      </c>
      <c r="M104" s="13">
        <f t="shared" si="3"/>
        <v>32</v>
      </c>
      <c r="N104" s="13">
        <v>26.7</v>
      </c>
      <c r="O104" s="13">
        <v>46.5</v>
      </c>
    </row>
    <row r="105" spans="1:15" ht="31.5">
      <c r="A105" s="13" t="s">
        <v>411</v>
      </c>
      <c r="B105" s="13" t="s">
        <v>308</v>
      </c>
      <c r="C105" s="13" t="s">
        <v>26</v>
      </c>
      <c r="D105" s="13" t="s">
        <v>44</v>
      </c>
      <c r="E105" s="13">
        <v>10</v>
      </c>
      <c r="F105" s="13">
        <v>33.5</v>
      </c>
      <c r="G105" s="13">
        <v>12</v>
      </c>
      <c r="H105" s="13">
        <v>55.5</v>
      </c>
      <c r="I105" s="13">
        <v>40.5</v>
      </c>
      <c r="J105" s="13"/>
      <c r="K105" s="13"/>
      <c r="L105" s="13"/>
      <c r="M105" s="13"/>
      <c r="N105" s="13">
        <v>0</v>
      </c>
      <c r="O105" s="13">
        <v>20.3</v>
      </c>
    </row>
    <row r="106" spans="1:15" ht="31.5">
      <c r="A106" s="13" t="s">
        <v>412</v>
      </c>
      <c r="B106" s="13" t="s">
        <v>311</v>
      </c>
      <c r="C106" s="13" t="s">
        <v>312</v>
      </c>
      <c r="D106" s="13" t="s">
        <v>44</v>
      </c>
      <c r="E106" s="13">
        <v>10</v>
      </c>
      <c r="F106" s="13">
        <v>35</v>
      </c>
      <c r="G106" s="13">
        <v>15.5</v>
      </c>
      <c r="H106" s="13">
        <v>60.5</v>
      </c>
      <c r="I106" s="13">
        <v>44.2</v>
      </c>
      <c r="J106" s="13">
        <v>4</v>
      </c>
      <c r="K106" s="13">
        <v>32</v>
      </c>
      <c r="L106" s="13">
        <v>11</v>
      </c>
      <c r="M106" s="13">
        <f aca="true" t="shared" si="4" ref="M106:M125">SUM(J106:L106)</f>
        <v>47</v>
      </c>
      <c r="N106" s="13">
        <v>39.2</v>
      </c>
      <c r="O106" s="13">
        <v>41.7</v>
      </c>
    </row>
    <row r="107" spans="1:15" ht="31.5">
      <c r="A107" s="13" t="s">
        <v>413</v>
      </c>
      <c r="B107" s="13" t="s">
        <v>324</v>
      </c>
      <c r="C107" s="13" t="s">
        <v>61</v>
      </c>
      <c r="D107" s="13" t="s">
        <v>46</v>
      </c>
      <c r="E107" s="13">
        <v>12</v>
      </c>
      <c r="F107" s="13">
        <v>41</v>
      </c>
      <c r="G107" s="13">
        <v>18</v>
      </c>
      <c r="H107" s="13">
        <v>71</v>
      </c>
      <c r="I107" s="13">
        <v>51.8</v>
      </c>
      <c r="J107" s="13">
        <v>6</v>
      </c>
      <c r="K107" s="13">
        <v>15.5</v>
      </c>
      <c r="L107" s="13">
        <v>17</v>
      </c>
      <c r="M107" s="13">
        <f t="shared" si="4"/>
        <v>38.5</v>
      </c>
      <c r="N107" s="13">
        <v>32.1</v>
      </c>
      <c r="O107" s="13">
        <v>42</v>
      </c>
    </row>
    <row r="108" spans="1:15" ht="15.75">
      <c r="A108" s="13" t="s">
        <v>414</v>
      </c>
      <c r="B108" s="13" t="s">
        <v>457</v>
      </c>
      <c r="C108" s="13" t="s">
        <v>458</v>
      </c>
      <c r="D108" s="13" t="s">
        <v>138</v>
      </c>
      <c r="E108" s="13">
        <v>8</v>
      </c>
      <c r="F108" s="13">
        <v>34</v>
      </c>
      <c r="G108" s="13">
        <v>12.5</v>
      </c>
      <c r="H108" s="13">
        <v>54.5</v>
      </c>
      <c r="I108" s="13">
        <v>39.8</v>
      </c>
      <c r="J108" s="13">
        <v>6</v>
      </c>
      <c r="K108" s="13">
        <v>0</v>
      </c>
      <c r="L108" s="13">
        <v>3.5</v>
      </c>
      <c r="M108" s="13">
        <f t="shared" si="4"/>
        <v>9.5</v>
      </c>
      <c r="N108" s="13">
        <v>7.9</v>
      </c>
      <c r="O108" s="13">
        <v>23.8</v>
      </c>
    </row>
    <row r="109" spans="1:15" ht="15.75">
      <c r="A109" s="13" t="s">
        <v>415</v>
      </c>
      <c r="B109" s="13" t="s">
        <v>178</v>
      </c>
      <c r="C109" s="13" t="s">
        <v>179</v>
      </c>
      <c r="D109" s="13" t="s">
        <v>37</v>
      </c>
      <c r="E109" s="13">
        <v>7</v>
      </c>
      <c r="F109" s="13">
        <v>32</v>
      </c>
      <c r="G109" s="13">
        <v>16.5</v>
      </c>
      <c r="H109" s="13">
        <v>55.5</v>
      </c>
      <c r="I109" s="13">
        <v>40.5</v>
      </c>
      <c r="J109" s="13">
        <v>3</v>
      </c>
      <c r="K109" s="13">
        <v>14.5</v>
      </c>
      <c r="L109" s="13">
        <v>6</v>
      </c>
      <c r="M109" s="13">
        <f t="shared" si="4"/>
        <v>23.5</v>
      </c>
      <c r="N109" s="13">
        <v>19.6</v>
      </c>
      <c r="O109" s="13">
        <v>30</v>
      </c>
    </row>
    <row r="110" spans="1:15" ht="31.5">
      <c r="A110" s="13" t="s">
        <v>416</v>
      </c>
      <c r="B110" s="13" t="s">
        <v>302</v>
      </c>
      <c r="C110" s="13" t="s">
        <v>28</v>
      </c>
      <c r="D110" s="13" t="s">
        <v>44</v>
      </c>
      <c r="E110" s="13">
        <v>7</v>
      </c>
      <c r="F110" s="13">
        <v>33.5</v>
      </c>
      <c r="G110" s="13">
        <v>10.5</v>
      </c>
      <c r="H110" s="13">
        <v>51</v>
      </c>
      <c r="I110" s="13">
        <v>37.2</v>
      </c>
      <c r="J110" s="13">
        <v>8</v>
      </c>
      <c r="K110" s="13">
        <v>14</v>
      </c>
      <c r="L110" s="13">
        <v>17</v>
      </c>
      <c r="M110" s="13">
        <f t="shared" si="4"/>
        <v>39</v>
      </c>
      <c r="N110" s="13">
        <v>32.5</v>
      </c>
      <c r="O110" s="13">
        <v>34.9</v>
      </c>
    </row>
    <row r="111" spans="1:15" ht="31.5">
      <c r="A111" s="13" t="s">
        <v>417</v>
      </c>
      <c r="B111" s="13" t="s">
        <v>299</v>
      </c>
      <c r="C111" s="13" t="s">
        <v>25</v>
      </c>
      <c r="D111" s="13" t="s">
        <v>43</v>
      </c>
      <c r="E111" s="13">
        <v>11</v>
      </c>
      <c r="F111" s="13">
        <v>37</v>
      </c>
      <c r="G111" s="13">
        <v>18.5</v>
      </c>
      <c r="H111" s="13">
        <v>66.5</v>
      </c>
      <c r="I111" s="13">
        <v>48.5</v>
      </c>
      <c r="J111" s="13">
        <v>7</v>
      </c>
      <c r="K111" s="13">
        <v>16</v>
      </c>
      <c r="L111" s="13">
        <v>12</v>
      </c>
      <c r="M111" s="13">
        <f t="shared" si="4"/>
        <v>35</v>
      </c>
      <c r="N111" s="13">
        <v>29.2</v>
      </c>
      <c r="O111" s="13">
        <v>38.9</v>
      </c>
    </row>
    <row r="112" spans="1:15" ht="15.75">
      <c r="A112" s="13" t="s">
        <v>418</v>
      </c>
      <c r="B112" s="13" t="s">
        <v>216</v>
      </c>
      <c r="C112" s="13" t="s">
        <v>132</v>
      </c>
      <c r="D112" s="13" t="s">
        <v>38</v>
      </c>
      <c r="E112" s="13">
        <v>8</v>
      </c>
      <c r="F112" s="13">
        <v>30</v>
      </c>
      <c r="G112" s="13">
        <v>11</v>
      </c>
      <c r="H112" s="13">
        <v>49</v>
      </c>
      <c r="I112" s="13">
        <v>35.8</v>
      </c>
      <c r="J112" s="13">
        <v>4</v>
      </c>
      <c r="K112" s="13">
        <v>9</v>
      </c>
      <c r="L112" s="13">
        <v>6</v>
      </c>
      <c r="M112" s="13">
        <f t="shared" si="4"/>
        <v>19</v>
      </c>
      <c r="N112" s="13">
        <v>15.8</v>
      </c>
      <c r="O112" s="13">
        <v>25.8</v>
      </c>
    </row>
    <row r="113" spans="1:15" ht="15.75">
      <c r="A113" s="13" t="s">
        <v>419</v>
      </c>
      <c r="B113" s="13" t="s">
        <v>158</v>
      </c>
      <c r="C113" s="13" t="s">
        <v>24</v>
      </c>
      <c r="D113" s="13" t="s">
        <v>333</v>
      </c>
      <c r="E113" s="13">
        <v>13</v>
      </c>
      <c r="F113" s="13">
        <v>47.5</v>
      </c>
      <c r="G113" s="13">
        <v>28.5</v>
      </c>
      <c r="H113" s="13">
        <v>89</v>
      </c>
      <c r="I113" s="13">
        <v>65</v>
      </c>
      <c r="J113" s="13">
        <v>12</v>
      </c>
      <c r="K113" s="13">
        <v>14</v>
      </c>
      <c r="L113" s="13">
        <v>26</v>
      </c>
      <c r="M113" s="13">
        <f t="shared" si="4"/>
        <v>52</v>
      </c>
      <c r="N113" s="13">
        <v>43.3</v>
      </c>
      <c r="O113" s="13">
        <v>54.1</v>
      </c>
    </row>
    <row r="114" spans="1:15" ht="15.75">
      <c r="A114" s="13" t="s">
        <v>420</v>
      </c>
      <c r="B114" s="13" t="s">
        <v>249</v>
      </c>
      <c r="C114" s="13" t="s">
        <v>74</v>
      </c>
      <c r="D114" s="13" t="s">
        <v>39</v>
      </c>
      <c r="E114" s="13">
        <v>6</v>
      </c>
      <c r="F114" s="13">
        <v>42.5</v>
      </c>
      <c r="G114" s="13">
        <v>15.5</v>
      </c>
      <c r="H114" s="13">
        <v>64</v>
      </c>
      <c r="I114" s="13">
        <v>46.7</v>
      </c>
      <c r="J114" s="13">
        <v>10</v>
      </c>
      <c r="K114" s="13">
        <v>13.5</v>
      </c>
      <c r="L114" s="13">
        <v>9.5</v>
      </c>
      <c r="M114" s="13">
        <f t="shared" si="4"/>
        <v>33</v>
      </c>
      <c r="N114" s="13">
        <v>27.5</v>
      </c>
      <c r="O114" s="13">
        <v>37.1</v>
      </c>
    </row>
    <row r="115" spans="1:15" ht="15.75">
      <c r="A115" s="13" t="s">
        <v>421</v>
      </c>
      <c r="B115" s="13" t="s">
        <v>190</v>
      </c>
      <c r="C115" s="13" t="s">
        <v>170</v>
      </c>
      <c r="D115" s="13" t="s">
        <v>87</v>
      </c>
      <c r="E115" s="13">
        <v>8</v>
      </c>
      <c r="F115" s="13">
        <v>32.5</v>
      </c>
      <c r="G115" s="13">
        <v>15.5</v>
      </c>
      <c r="H115" s="13">
        <v>56</v>
      </c>
      <c r="I115" s="13">
        <v>40.9</v>
      </c>
      <c r="J115" s="13">
        <v>4</v>
      </c>
      <c r="K115" s="13">
        <v>37</v>
      </c>
      <c r="L115" s="13">
        <v>21</v>
      </c>
      <c r="M115" s="13">
        <f t="shared" si="4"/>
        <v>62</v>
      </c>
      <c r="N115" s="13">
        <v>51.7</v>
      </c>
      <c r="O115" s="13">
        <v>46.3</v>
      </c>
    </row>
    <row r="116" spans="1:15" ht="15.75">
      <c r="A116" s="13" t="s">
        <v>422</v>
      </c>
      <c r="B116" s="13" t="s">
        <v>286</v>
      </c>
      <c r="C116" s="13" t="s">
        <v>195</v>
      </c>
      <c r="D116" s="13" t="s">
        <v>41</v>
      </c>
      <c r="E116" s="13">
        <v>11</v>
      </c>
      <c r="F116" s="13">
        <v>39</v>
      </c>
      <c r="G116" s="13">
        <v>16</v>
      </c>
      <c r="H116" s="13">
        <v>66</v>
      </c>
      <c r="I116" s="13">
        <v>48.2</v>
      </c>
      <c r="J116" s="13">
        <v>10</v>
      </c>
      <c r="K116" s="13">
        <v>21</v>
      </c>
      <c r="L116" s="13">
        <v>6</v>
      </c>
      <c r="M116" s="13">
        <f t="shared" si="4"/>
        <v>37</v>
      </c>
      <c r="N116" s="13">
        <v>30.8</v>
      </c>
      <c r="O116" s="13">
        <v>39.5</v>
      </c>
    </row>
    <row r="117" spans="1:15" ht="15.75">
      <c r="A117" s="13" t="s">
        <v>423</v>
      </c>
      <c r="B117" s="13" t="s">
        <v>290</v>
      </c>
      <c r="C117" s="13" t="s">
        <v>25</v>
      </c>
      <c r="D117" s="13" t="s">
        <v>106</v>
      </c>
      <c r="E117" s="13">
        <v>10</v>
      </c>
      <c r="F117" s="13">
        <v>33</v>
      </c>
      <c r="G117" s="13">
        <v>18.5</v>
      </c>
      <c r="H117" s="13">
        <v>61.5</v>
      </c>
      <c r="I117" s="13">
        <v>44.9</v>
      </c>
      <c r="J117" s="13">
        <v>5</v>
      </c>
      <c r="K117" s="13">
        <v>25</v>
      </c>
      <c r="L117" s="13">
        <v>11</v>
      </c>
      <c r="M117" s="13">
        <f t="shared" si="4"/>
        <v>41</v>
      </c>
      <c r="N117" s="13">
        <v>34.2</v>
      </c>
      <c r="O117" s="13">
        <v>39.5</v>
      </c>
    </row>
    <row r="118" spans="1:15" ht="15.75">
      <c r="A118" s="13" t="s">
        <v>424</v>
      </c>
      <c r="B118" s="13" t="s">
        <v>291</v>
      </c>
      <c r="C118" s="13" t="s">
        <v>222</v>
      </c>
      <c r="D118" s="13" t="s">
        <v>106</v>
      </c>
      <c r="E118" s="13">
        <v>9</v>
      </c>
      <c r="F118" s="13">
        <v>33</v>
      </c>
      <c r="G118" s="13">
        <v>14.5</v>
      </c>
      <c r="H118" s="13">
        <v>56.5</v>
      </c>
      <c r="I118" s="13">
        <v>41.2</v>
      </c>
      <c r="J118" s="13">
        <v>6</v>
      </c>
      <c r="K118" s="13">
        <v>5</v>
      </c>
      <c r="L118" s="13">
        <v>4</v>
      </c>
      <c r="M118" s="13">
        <f t="shared" si="4"/>
        <v>15</v>
      </c>
      <c r="N118" s="13">
        <v>12.5</v>
      </c>
      <c r="O118" s="13">
        <v>26.9</v>
      </c>
    </row>
    <row r="119" spans="1:15" ht="15.75">
      <c r="A119" s="13" t="s">
        <v>425</v>
      </c>
      <c r="B119" s="13" t="s">
        <v>224</v>
      </c>
      <c r="C119" s="13" t="s">
        <v>26</v>
      </c>
      <c r="D119" s="13" t="s">
        <v>38</v>
      </c>
      <c r="E119" s="13">
        <v>5</v>
      </c>
      <c r="F119" s="13">
        <v>43</v>
      </c>
      <c r="G119" s="13">
        <v>12</v>
      </c>
      <c r="H119" s="13">
        <v>60</v>
      </c>
      <c r="I119" s="13">
        <v>43.8</v>
      </c>
      <c r="J119" s="13">
        <v>10</v>
      </c>
      <c r="K119" s="13">
        <v>14</v>
      </c>
      <c r="L119" s="13">
        <v>8</v>
      </c>
      <c r="M119" s="13">
        <f t="shared" si="4"/>
        <v>32</v>
      </c>
      <c r="N119" s="13">
        <v>26.7</v>
      </c>
      <c r="O119" s="13">
        <v>35.2</v>
      </c>
    </row>
    <row r="120" spans="1:15" ht="47.25">
      <c r="A120" s="13" t="s">
        <v>426</v>
      </c>
      <c r="B120" s="13" t="s">
        <v>294</v>
      </c>
      <c r="C120" s="13" t="s">
        <v>123</v>
      </c>
      <c r="D120" s="13" t="s">
        <v>42</v>
      </c>
      <c r="E120" s="13">
        <v>11</v>
      </c>
      <c r="F120" s="13">
        <v>35</v>
      </c>
      <c r="G120" s="13">
        <v>22.5</v>
      </c>
      <c r="H120" s="13">
        <v>68.5</v>
      </c>
      <c r="I120" s="13">
        <v>50</v>
      </c>
      <c r="J120" s="13">
        <v>10</v>
      </c>
      <c r="K120" s="13">
        <v>36</v>
      </c>
      <c r="L120" s="13">
        <v>12</v>
      </c>
      <c r="M120" s="13">
        <f t="shared" si="4"/>
        <v>58</v>
      </c>
      <c r="N120" s="13">
        <v>48.3</v>
      </c>
      <c r="O120" s="13">
        <v>49.2</v>
      </c>
    </row>
    <row r="121" spans="1:15" ht="15.75">
      <c r="A121" s="13" t="s">
        <v>427</v>
      </c>
      <c r="B121" s="13" t="s">
        <v>246</v>
      </c>
      <c r="C121" s="13" t="s">
        <v>22</v>
      </c>
      <c r="D121" s="13" t="s">
        <v>39</v>
      </c>
      <c r="E121" s="13">
        <v>16</v>
      </c>
      <c r="F121" s="13">
        <v>35</v>
      </c>
      <c r="G121" s="13">
        <v>12</v>
      </c>
      <c r="H121" s="13">
        <v>63</v>
      </c>
      <c r="I121" s="13">
        <v>46</v>
      </c>
      <c r="J121" s="13">
        <v>12</v>
      </c>
      <c r="K121" s="13">
        <v>13.5</v>
      </c>
      <c r="L121" s="13">
        <v>12</v>
      </c>
      <c r="M121" s="13">
        <f t="shared" si="4"/>
        <v>37.5</v>
      </c>
      <c r="N121" s="13">
        <v>31.3</v>
      </c>
      <c r="O121" s="13">
        <v>38.6</v>
      </c>
    </row>
    <row r="122" spans="1:15" ht="15.75">
      <c r="A122" s="13" t="s">
        <v>428</v>
      </c>
      <c r="B122" s="13" t="s">
        <v>191</v>
      </c>
      <c r="C122" s="13" t="s">
        <v>25</v>
      </c>
      <c r="D122" s="13" t="s">
        <v>87</v>
      </c>
      <c r="E122" s="13">
        <v>8</v>
      </c>
      <c r="F122" s="13">
        <v>32.5</v>
      </c>
      <c r="G122" s="13">
        <v>11</v>
      </c>
      <c r="H122" s="13">
        <v>51.5</v>
      </c>
      <c r="I122" s="13">
        <v>37.6</v>
      </c>
      <c r="J122" s="13">
        <v>7</v>
      </c>
      <c r="K122" s="13">
        <v>22.5</v>
      </c>
      <c r="L122" s="13">
        <v>9</v>
      </c>
      <c r="M122" s="13">
        <f t="shared" si="4"/>
        <v>38.5</v>
      </c>
      <c r="N122" s="13">
        <v>32.1</v>
      </c>
      <c r="O122" s="13">
        <v>34.8</v>
      </c>
    </row>
    <row r="123" spans="1:15" ht="15.75">
      <c r="A123" s="13" t="s">
        <v>429</v>
      </c>
      <c r="B123" s="13" t="s">
        <v>278</v>
      </c>
      <c r="C123" s="13" t="s">
        <v>275</v>
      </c>
      <c r="D123" s="13" t="s">
        <v>66</v>
      </c>
      <c r="E123" s="13">
        <v>6</v>
      </c>
      <c r="F123" s="13">
        <v>34.5</v>
      </c>
      <c r="G123" s="13">
        <v>6</v>
      </c>
      <c r="H123" s="13">
        <v>46.5</v>
      </c>
      <c r="I123" s="13">
        <v>33.9</v>
      </c>
      <c r="J123" s="13">
        <v>9</v>
      </c>
      <c r="K123" s="13">
        <v>2</v>
      </c>
      <c r="L123" s="13">
        <v>6</v>
      </c>
      <c r="M123" s="13">
        <f t="shared" si="4"/>
        <v>17</v>
      </c>
      <c r="N123" s="13">
        <v>14.2</v>
      </c>
      <c r="O123" s="13">
        <v>24.1</v>
      </c>
    </row>
    <row r="124" spans="1:15" ht="15.75">
      <c r="A124" s="13" t="s">
        <v>430</v>
      </c>
      <c r="B124" s="13" t="s">
        <v>250</v>
      </c>
      <c r="C124" s="13" t="s">
        <v>26</v>
      </c>
      <c r="D124" s="13" t="s">
        <v>39</v>
      </c>
      <c r="E124" s="13">
        <v>10</v>
      </c>
      <c r="F124" s="13">
        <v>38</v>
      </c>
      <c r="G124" s="13">
        <v>15.5</v>
      </c>
      <c r="H124" s="13">
        <v>63.5</v>
      </c>
      <c r="I124" s="13">
        <v>46.4</v>
      </c>
      <c r="J124" s="13">
        <v>10</v>
      </c>
      <c r="K124" s="13">
        <v>24</v>
      </c>
      <c r="L124" s="13">
        <v>16</v>
      </c>
      <c r="M124" s="13">
        <f t="shared" si="4"/>
        <v>50</v>
      </c>
      <c r="N124" s="13">
        <v>41.7</v>
      </c>
      <c r="O124" s="13">
        <v>44</v>
      </c>
    </row>
    <row r="125" spans="1:15" ht="15.75">
      <c r="A125" s="13" t="s">
        <v>431</v>
      </c>
      <c r="B125" s="13" t="s">
        <v>259</v>
      </c>
      <c r="C125" s="13" t="s">
        <v>260</v>
      </c>
      <c r="D125" s="13" t="s">
        <v>341</v>
      </c>
      <c r="E125" s="13">
        <v>17</v>
      </c>
      <c r="F125" s="13">
        <v>48.5</v>
      </c>
      <c r="G125" s="13">
        <v>20</v>
      </c>
      <c r="H125" s="13">
        <v>85.5</v>
      </c>
      <c r="I125" s="13">
        <v>62.4</v>
      </c>
      <c r="J125" s="13">
        <v>14</v>
      </c>
      <c r="K125" s="13">
        <v>30</v>
      </c>
      <c r="L125" s="13">
        <v>20</v>
      </c>
      <c r="M125" s="13">
        <f t="shared" si="4"/>
        <v>64</v>
      </c>
      <c r="N125" s="13">
        <v>53.3</v>
      </c>
      <c r="O125" s="13">
        <v>57.9</v>
      </c>
    </row>
    <row r="126" spans="1:15" ht="15.75">
      <c r="A126" s="13" t="s">
        <v>432</v>
      </c>
      <c r="B126" s="13" t="s">
        <v>184</v>
      </c>
      <c r="C126" s="13" t="s">
        <v>185</v>
      </c>
      <c r="D126" s="13" t="s">
        <v>86</v>
      </c>
      <c r="E126" s="13">
        <v>10</v>
      </c>
      <c r="F126" s="13">
        <v>33.5</v>
      </c>
      <c r="G126" s="13">
        <v>10.5</v>
      </c>
      <c r="H126" s="13">
        <v>54</v>
      </c>
      <c r="I126" s="13">
        <v>39.4</v>
      </c>
      <c r="J126" s="13"/>
      <c r="K126" s="13"/>
      <c r="L126" s="13"/>
      <c r="M126" s="13"/>
      <c r="N126" s="13">
        <v>0</v>
      </c>
      <c r="O126" s="13">
        <v>19.7</v>
      </c>
    </row>
    <row r="127" spans="1:15" ht="15.75">
      <c r="A127" s="13" t="s">
        <v>433</v>
      </c>
      <c r="B127" s="13" t="s">
        <v>171</v>
      </c>
      <c r="C127" s="13" t="s">
        <v>78</v>
      </c>
      <c r="D127" s="13" t="s">
        <v>37</v>
      </c>
      <c r="E127" s="13">
        <v>12</v>
      </c>
      <c r="F127" s="13">
        <v>40.5</v>
      </c>
      <c r="G127" s="13">
        <v>21</v>
      </c>
      <c r="H127" s="13">
        <v>73.5</v>
      </c>
      <c r="I127" s="13">
        <v>53.6</v>
      </c>
      <c r="J127" s="13">
        <v>5</v>
      </c>
      <c r="K127" s="13">
        <v>21</v>
      </c>
      <c r="L127" s="13">
        <v>9</v>
      </c>
      <c r="M127" s="13">
        <f aca="true" t="shared" si="5" ref="M127:M147">SUM(J127:L127)</f>
        <v>35</v>
      </c>
      <c r="N127" s="13">
        <v>29.2</v>
      </c>
      <c r="O127" s="13">
        <v>41.4</v>
      </c>
    </row>
    <row r="128" spans="1:15" ht="15.75">
      <c r="A128" s="13" t="s">
        <v>434</v>
      </c>
      <c r="B128" s="13" t="s">
        <v>169</v>
      </c>
      <c r="C128" s="13" t="s">
        <v>170</v>
      </c>
      <c r="D128" s="13" t="s">
        <v>36</v>
      </c>
      <c r="E128" s="13">
        <v>10</v>
      </c>
      <c r="F128" s="13">
        <v>33</v>
      </c>
      <c r="G128" s="13">
        <v>11</v>
      </c>
      <c r="H128" s="13">
        <v>54</v>
      </c>
      <c r="I128" s="13">
        <v>39.4</v>
      </c>
      <c r="J128" s="13">
        <v>6</v>
      </c>
      <c r="K128" s="13">
        <v>10.5</v>
      </c>
      <c r="L128" s="13">
        <v>6</v>
      </c>
      <c r="M128" s="13">
        <f t="shared" si="5"/>
        <v>22.5</v>
      </c>
      <c r="N128" s="13">
        <v>18.8</v>
      </c>
      <c r="O128" s="13">
        <v>29.1</v>
      </c>
    </row>
    <row r="129" spans="1:15" ht="15.75">
      <c r="A129" s="13" t="s">
        <v>435</v>
      </c>
      <c r="B129" s="13" t="s">
        <v>233</v>
      </c>
      <c r="C129" s="13" t="s">
        <v>29</v>
      </c>
      <c r="D129" s="13" t="s">
        <v>138</v>
      </c>
      <c r="E129" s="13">
        <v>4</v>
      </c>
      <c r="F129" s="13">
        <v>37.5</v>
      </c>
      <c r="G129" s="13">
        <v>13.5</v>
      </c>
      <c r="H129" s="13">
        <v>55</v>
      </c>
      <c r="I129" s="13">
        <v>40.1</v>
      </c>
      <c r="J129" s="13">
        <v>8</v>
      </c>
      <c r="K129" s="13">
        <v>38.5</v>
      </c>
      <c r="L129" s="13">
        <v>8</v>
      </c>
      <c r="M129" s="13">
        <f t="shared" si="5"/>
        <v>54.5</v>
      </c>
      <c r="N129" s="13">
        <v>45.4</v>
      </c>
      <c r="O129" s="13">
        <v>42.8</v>
      </c>
    </row>
    <row r="130" spans="1:15" ht="31.5">
      <c r="A130" s="13" t="s">
        <v>436</v>
      </c>
      <c r="B130" s="13" t="s">
        <v>303</v>
      </c>
      <c r="C130" s="13" t="s">
        <v>25</v>
      </c>
      <c r="D130" s="13" t="s">
        <v>44</v>
      </c>
      <c r="E130" s="13">
        <v>10</v>
      </c>
      <c r="F130" s="13">
        <v>41.5</v>
      </c>
      <c r="G130" s="13">
        <v>18.5</v>
      </c>
      <c r="H130" s="13">
        <v>70</v>
      </c>
      <c r="I130" s="13">
        <v>51.1</v>
      </c>
      <c r="J130" s="13">
        <v>5</v>
      </c>
      <c r="K130" s="13">
        <v>26</v>
      </c>
      <c r="L130" s="13">
        <v>12</v>
      </c>
      <c r="M130" s="13">
        <f t="shared" si="5"/>
        <v>43</v>
      </c>
      <c r="N130" s="13">
        <v>35.8</v>
      </c>
      <c r="O130" s="13">
        <v>43.5</v>
      </c>
    </row>
    <row r="131" spans="1:15" ht="15.75">
      <c r="A131" s="13" t="s">
        <v>437</v>
      </c>
      <c r="B131" s="13" t="s">
        <v>254</v>
      </c>
      <c r="C131" s="13" t="s">
        <v>26</v>
      </c>
      <c r="D131" s="13" t="s">
        <v>39</v>
      </c>
      <c r="E131" s="13">
        <v>5</v>
      </c>
      <c r="F131" s="13">
        <v>34</v>
      </c>
      <c r="G131" s="13">
        <v>12.5</v>
      </c>
      <c r="H131" s="13">
        <v>51.5</v>
      </c>
      <c r="I131" s="13">
        <v>37.6</v>
      </c>
      <c r="J131" s="13">
        <v>8</v>
      </c>
      <c r="K131" s="13">
        <v>6.5</v>
      </c>
      <c r="L131" s="13">
        <v>17</v>
      </c>
      <c r="M131" s="13">
        <f t="shared" si="5"/>
        <v>31.5</v>
      </c>
      <c r="N131" s="13">
        <v>26.3</v>
      </c>
      <c r="O131" s="13">
        <v>31.9</v>
      </c>
    </row>
    <row r="132" spans="1:15" ht="15.75">
      <c r="A132" s="13" t="s">
        <v>438</v>
      </c>
      <c r="B132" s="13" t="s">
        <v>194</v>
      </c>
      <c r="C132" s="13" t="s">
        <v>195</v>
      </c>
      <c r="D132" s="13" t="s">
        <v>89</v>
      </c>
      <c r="E132" s="13">
        <v>8</v>
      </c>
      <c r="F132" s="13">
        <v>30.5</v>
      </c>
      <c r="G132" s="13">
        <v>11.5</v>
      </c>
      <c r="H132" s="13">
        <v>50</v>
      </c>
      <c r="I132" s="13">
        <v>36.5</v>
      </c>
      <c r="J132" s="13">
        <v>4</v>
      </c>
      <c r="K132" s="13">
        <v>5</v>
      </c>
      <c r="L132" s="13">
        <v>2</v>
      </c>
      <c r="M132" s="13">
        <f t="shared" si="5"/>
        <v>11</v>
      </c>
      <c r="N132" s="13">
        <v>9.2</v>
      </c>
      <c r="O132" s="13">
        <v>22.8</v>
      </c>
    </row>
    <row r="133" spans="1:15" ht="15.75">
      <c r="A133" s="13" t="s">
        <v>439</v>
      </c>
      <c r="B133" s="13" t="s">
        <v>183</v>
      </c>
      <c r="C133" s="13" t="s">
        <v>132</v>
      </c>
      <c r="D133" s="13" t="s">
        <v>86</v>
      </c>
      <c r="E133" s="13">
        <v>4</v>
      </c>
      <c r="F133" s="13">
        <v>32.5</v>
      </c>
      <c r="G133" s="13">
        <v>13</v>
      </c>
      <c r="H133" s="13">
        <v>49.5</v>
      </c>
      <c r="I133" s="13">
        <v>36.1</v>
      </c>
      <c r="J133" s="13">
        <v>8</v>
      </c>
      <c r="K133" s="13">
        <v>24.5</v>
      </c>
      <c r="L133" s="13">
        <v>23</v>
      </c>
      <c r="M133" s="13">
        <f t="shared" si="5"/>
        <v>55.5</v>
      </c>
      <c r="N133" s="13">
        <v>46.3</v>
      </c>
      <c r="O133" s="13">
        <v>41.2</v>
      </c>
    </row>
    <row r="134" spans="1:15" ht="15.75">
      <c r="A134" s="13" t="s">
        <v>440</v>
      </c>
      <c r="B134" s="13" t="s">
        <v>159</v>
      </c>
      <c r="C134" s="13" t="s">
        <v>112</v>
      </c>
      <c r="D134" s="13" t="s">
        <v>333</v>
      </c>
      <c r="E134" s="13">
        <v>12</v>
      </c>
      <c r="F134" s="13">
        <v>36</v>
      </c>
      <c r="G134" s="13">
        <v>19.5</v>
      </c>
      <c r="H134" s="13">
        <v>67.5</v>
      </c>
      <c r="I134" s="13">
        <v>49.3</v>
      </c>
      <c r="J134" s="13">
        <v>6</v>
      </c>
      <c r="K134" s="13">
        <v>37</v>
      </c>
      <c r="L134" s="13">
        <v>10</v>
      </c>
      <c r="M134" s="13">
        <f t="shared" si="5"/>
        <v>53</v>
      </c>
      <c r="N134" s="13">
        <v>44.2</v>
      </c>
      <c r="O134" s="13">
        <v>46.7</v>
      </c>
    </row>
    <row r="135" spans="1:15" ht="15.75">
      <c r="A135" s="13" t="s">
        <v>441</v>
      </c>
      <c r="B135" s="13" t="s">
        <v>252</v>
      </c>
      <c r="C135" s="13" t="s">
        <v>253</v>
      </c>
      <c r="D135" s="13" t="s">
        <v>39</v>
      </c>
      <c r="E135" s="13">
        <v>10</v>
      </c>
      <c r="F135" s="13">
        <v>31.5</v>
      </c>
      <c r="G135" s="13">
        <v>15.5</v>
      </c>
      <c r="H135" s="13">
        <v>57</v>
      </c>
      <c r="I135" s="13">
        <v>41.6</v>
      </c>
      <c r="J135" s="13">
        <v>12</v>
      </c>
      <c r="K135" s="13">
        <v>24</v>
      </c>
      <c r="L135" s="13">
        <v>4</v>
      </c>
      <c r="M135" s="13">
        <f t="shared" si="5"/>
        <v>40</v>
      </c>
      <c r="N135" s="13">
        <v>33.3</v>
      </c>
      <c r="O135" s="13">
        <v>37.5</v>
      </c>
    </row>
    <row r="136" spans="1:15" ht="15.75">
      <c r="A136" s="13" t="s">
        <v>442</v>
      </c>
      <c r="B136" s="13" t="s">
        <v>160</v>
      </c>
      <c r="C136" s="13" t="s">
        <v>161</v>
      </c>
      <c r="D136" s="13" t="s">
        <v>333</v>
      </c>
      <c r="E136" s="13">
        <v>5</v>
      </c>
      <c r="F136" s="13">
        <v>32</v>
      </c>
      <c r="G136" s="13">
        <v>13</v>
      </c>
      <c r="H136" s="13">
        <v>50</v>
      </c>
      <c r="I136" s="13">
        <v>36.5</v>
      </c>
      <c r="J136" s="13">
        <v>6</v>
      </c>
      <c r="K136" s="13">
        <v>14.5</v>
      </c>
      <c r="L136" s="13">
        <v>8</v>
      </c>
      <c r="M136" s="13">
        <f t="shared" si="5"/>
        <v>28.5</v>
      </c>
      <c r="N136" s="13">
        <v>23.8</v>
      </c>
      <c r="O136" s="13">
        <v>30.1</v>
      </c>
    </row>
    <row r="137" spans="1:15" ht="15.75">
      <c r="A137" s="13" t="s">
        <v>443</v>
      </c>
      <c r="B137" s="13" t="s">
        <v>266</v>
      </c>
      <c r="C137" s="13" t="s">
        <v>26</v>
      </c>
      <c r="D137" s="13" t="s">
        <v>343</v>
      </c>
      <c r="E137" s="13">
        <v>11</v>
      </c>
      <c r="F137" s="13">
        <v>41</v>
      </c>
      <c r="G137" s="13">
        <v>11.5</v>
      </c>
      <c r="H137" s="13">
        <v>63.5</v>
      </c>
      <c r="I137" s="13">
        <v>46.4</v>
      </c>
      <c r="J137" s="13">
        <v>3</v>
      </c>
      <c r="K137" s="13">
        <v>13</v>
      </c>
      <c r="L137" s="13">
        <v>23</v>
      </c>
      <c r="M137" s="13">
        <f t="shared" si="5"/>
        <v>39</v>
      </c>
      <c r="N137" s="13">
        <v>32.5</v>
      </c>
      <c r="O137" s="13">
        <v>39.4</v>
      </c>
    </row>
    <row r="138" spans="1:15" ht="31.5">
      <c r="A138" s="13" t="s">
        <v>444</v>
      </c>
      <c r="B138" s="13" t="s">
        <v>331</v>
      </c>
      <c r="C138" s="13" t="s">
        <v>33</v>
      </c>
      <c r="D138" s="13" t="s">
        <v>47</v>
      </c>
      <c r="E138" s="13">
        <v>15</v>
      </c>
      <c r="F138" s="13">
        <v>51</v>
      </c>
      <c r="G138" s="13">
        <v>28.5</v>
      </c>
      <c r="H138" s="13">
        <v>94.5</v>
      </c>
      <c r="I138" s="13">
        <v>69</v>
      </c>
      <c r="J138" s="13">
        <v>19</v>
      </c>
      <c r="K138" s="13">
        <v>36</v>
      </c>
      <c r="L138" s="13">
        <v>28</v>
      </c>
      <c r="M138" s="13">
        <f t="shared" si="5"/>
        <v>83</v>
      </c>
      <c r="N138" s="13">
        <v>69.2</v>
      </c>
      <c r="O138" s="13">
        <v>69.1</v>
      </c>
    </row>
    <row r="139" spans="1:15" ht="15.75">
      <c r="A139" s="13" t="s">
        <v>445</v>
      </c>
      <c r="B139" s="13" t="s">
        <v>263</v>
      </c>
      <c r="C139" s="13" t="s">
        <v>264</v>
      </c>
      <c r="D139" s="13" t="s">
        <v>342</v>
      </c>
      <c r="E139" s="13">
        <v>11</v>
      </c>
      <c r="F139" s="13">
        <v>34.5</v>
      </c>
      <c r="G139" s="13">
        <v>16</v>
      </c>
      <c r="H139" s="13">
        <v>61.5</v>
      </c>
      <c r="I139" s="13">
        <v>44.9</v>
      </c>
      <c r="J139" s="13">
        <v>9</v>
      </c>
      <c r="K139" s="13">
        <v>16.5</v>
      </c>
      <c r="L139" s="13">
        <v>15</v>
      </c>
      <c r="M139" s="13">
        <f t="shared" si="5"/>
        <v>40.5</v>
      </c>
      <c r="N139" s="13">
        <v>33.8</v>
      </c>
      <c r="O139" s="13">
        <v>39.3</v>
      </c>
    </row>
    <row r="140" spans="1:15" ht="15.75">
      <c r="A140" s="13" t="s">
        <v>446</v>
      </c>
      <c r="B140" s="13" t="s">
        <v>229</v>
      </c>
      <c r="C140" s="13" t="s">
        <v>74</v>
      </c>
      <c r="D140" s="13" t="s">
        <v>337</v>
      </c>
      <c r="E140" s="13">
        <v>9</v>
      </c>
      <c r="F140" s="13">
        <v>30</v>
      </c>
      <c r="G140" s="13">
        <v>13.5</v>
      </c>
      <c r="H140" s="13">
        <v>52.5</v>
      </c>
      <c r="I140" s="13">
        <v>38.3</v>
      </c>
      <c r="J140" s="13">
        <v>13</v>
      </c>
      <c r="K140" s="13">
        <v>37</v>
      </c>
      <c r="L140" s="13">
        <v>18</v>
      </c>
      <c r="M140" s="13">
        <f t="shared" si="5"/>
        <v>68</v>
      </c>
      <c r="N140" s="13">
        <v>56.7</v>
      </c>
      <c r="O140" s="13">
        <v>47.5</v>
      </c>
    </row>
    <row r="141" spans="1:15" ht="15.75">
      <c r="A141" s="13" t="s">
        <v>447</v>
      </c>
      <c r="B141" s="13" t="s">
        <v>284</v>
      </c>
      <c r="C141" s="13" t="s">
        <v>285</v>
      </c>
      <c r="D141" s="13" t="s">
        <v>344</v>
      </c>
      <c r="E141" s="13"/>
      <c r="F141" s="13"/>
      <c r="G141" s="13"/>
      <c r="H141" s="13"/>
      <c r="I141" s="13">
        <v>0</v>
      </c>
      <c r="J141" s="13">
        <v>7</v>
      </c>
      <c r="K141" s="13">
        <v>10</v>
      </c>
      <c r="L141" s="13">
        <v>12</v>
      </c>
      <c r="M141" s="13">
        <f t="shared" si="5"/>
        <v>29</v>
      </c>
      <c r="N141" s="13">
        <v>24.2</v>
      </c>
      <c r="O141" s="13">
        <v>12.1</v>
      </c>
    </row>
    <row r="142" spans="1:15" ht="31.5">
      <c r="A142" s="13" t="s">
        <v>448</v>
      </c>
      <c r="B142" s="13" t="s">
        <v>309</v>
      </c>
      <c r="C142" s="13" t="s">
        <v>97</v>
      </c>
      <c r="D142" s="13" t="s">
        <v>44</v>
      </c>
      <c r="E142" s="13">
        <v>10</v>
      </c>
      <c r="F142" s="13">
        <v>39.5</v>
      </c>
      <c r="G142" s="13">
        <v>20.5</v>
      </c>
      <c r="H142" s="13">
        <v>70</v>
      </c>
      <c r="I142" s="13">
        <v>51.1</v>
      </c>
      <c r="J142" s="13">
        <v>17</v>
      </c>
      <c r="K142" s="13">
        <v>38</v>
      </c>
      <c r="L142" s="13">
        <v>12</v>
      </c>
      <c r="M142" s="13">
        <f t="shared" si="5"/>
        <v>67</v>
      </c>
      <c r="N142" s="13">
        <v>55.8</v>
      </c>
      <c r="O142" s="13">
        <v>53.5</v>
      </c>
    </row>
    <row r="143" spans="1:15" ht="31.5">
      <c r="A143" s="13" t="s">
        <v>449</v>
      </c>
      <c r="B143" s="13" t="s">
        <v>332</v>
      </c>
      <c r="C143" s="13" t="s">
        <v>275</v>
      </c>
      <c r="D143" s="13" t="s">
        <v>47</v>
      </c>
      <c r="E143" s="13">
        <v>9</v>
      </c>
      <c r="F143" s="13">
        <v>39.5</v>
      </c>
      <c r="G143" s="13">
        <v>18</v>
      </c>
      <c r="H143" s="13">
        <v>66.5</v>
      </c>
      <c r="I143" s="13">
        <v>48.5</v>
      </c>
      <c r="J143" s="13">
        <v>8</v>
      </c>
      <c r="K143" s="13">
        <v>26</v>
      </c>
      <c r="L143" s="13">
        <v>13</v>
      </c>
      <c r="M143" s="13">
        <f t="shared" si="5"/>
        <v>47</v>
      </c>
      <c r="N143" s="13">
        <v>39.2</v>
      </c>
      <c r="O143" s="13">
        <v>43.9</v>
      </c>
    </row>
    <row r="144" spans="1:15" ht="31.5">
      <c r="A144" s="13" t="s">
        <v>450</v>
      </c>
      <c r="B144" s="13" t="s">
        <v>305</v>
      </c>
      <c r="C144" s="13" t="s">
        <v>306</v>
      </c>
      <c r="D144" s="13" t="s">
        <v>44</v>
      </c>
      <c r="E144" s="13">
        <v>8</v>
      </c>
      <c r="F144" s="13">
        <v>33.5</v>
      </c>
      <c r="G144" s="13">
        <v>16.5</v>
      </c>
      <c r="H144" s="13">
        <v>58</v>
      </c>
      <c r="I144" s="13">
        <v>42.3</v>
      </c>
      <c r="J144" s="13">
        <v>9</v>
      </c>
      <c r="K144" s="13">
        <v>24.5</v>
      </c>
      <c r="L144" s="13">
        <v>12</v>
      </c>
      <c r="M144" s="13">
        <f t="shared" si="5"/>
        <v>45.5</v>
      </c>
      <c r="N144" s="13">
        <v>37.9</v>
      </c>
      <c r="O144" s="13">
        <v>40.1</v>
      </c>
    </row>
    <row r="145" spans="1:15" ht="15.75">
      <c r="A145" s="13" t="s">
        <v>451</v>
      </c>
      <c r="B145" s="13" t="s">
        <v>245</v>
      </c>
      <c r="C145" s="13" t="s">
        <v>63</v>
      </c>
      <c r="D145" s="13" t="s">
        <v>339</v>
      </c>
      <c r="E145" s="13">
        <v>8</v>
      </c>
      <c r="F145" s="13">
        <v>32</v>
      </c>
      <c r="G145" s="13">
        <v>14</v>
      </c>
      <c r="H145" s="13">
        <v>54</v>
      </c>
      <c r="I145" s="13">
        <v>39.4</v>
      </c>
      <c r="J145" s="13">
        <v>8</v>
      </c>
      <c r="K145" s="13">
        <v>9.5</v>
      </c>
      <c r="L145" s="13">
        <v>14</v>
      </c>
      <c r="M145" s="13">
        <f t="shared" si="5"/>
        <v>31.5</v>
      </c>
      <c r="N145" s="13">
        <v>26.3</v>
      </c>
      <c r="O145" s="13">
        <v>32.8</v>
      </c>
    </row>
    <row r="146" spans="1:15" ht="15.75">
      <c r="A146" s="13" t="s">
        <v>452</v>
      </c>
      <c r="B146" s="13" t="s">
        <v>258</v>
      </c>
      <c r="C146" s="13" t="s">
        <v>63</v>
      </c>
      <c r="D146" s="13" t="s">
        <v>340</v>
      </c>
      <c r="E146" s="13">
        <v>7</v>
      </c>
      <c r="F146" s="13">
        <v>32</v>
      </c>
      <c r="G146" s="13">
        <v>17</v>
      </c>
      <c r="H146" s="13">
        <v>56</v>
      </c>
      <c r="I146" s="13">
        <v>40.9</v>
      </c>
      <c r="J146" s="13">
        <v>11</v>
      </c>
      <c r="K146" s="13">
        <v>7</v>
      </c>
      <c r="L146" s="13">
        <v>12</v>
      </c>
      <c r="M146" s="13">
        <f t="shared" si="5"/>
        <v>30</v>
      </c>
      <c r="N146" s="13">
        <v>25</v>
      </c>
      <c r="O146" s="13">
        <v>32.9</v>
      </c>
    </row>
    <row r="147" spans="1:15" ht="31.5">
      <c r="A147" s="13" t="s">
        <v>453</v>
      </c>
      <c r="B147" s="13" t="s">
        <v>79</v>
      </c>
      <c r="C147" s="13" t="s">
        <v>80</v>
      </c>
      <c r="D147" s="13" t="s">
        <v>43</v>
      </c>
      <c r="E147" s="13">
        <v>13</v>
      </c>
      <c r="F147" s="13">
        <v>45</v>
      </c>
      <c r="G147" s="13">
        <v>29</v>
      </c>
      <c r="H147" s="13">
        <v>87</v>
      </c>
      <c r="I147" s="13">
        <v>63.5</v>
      </c>
      <c r="J147" s="13">
        <v>25</v>
      </c>
      <c r="K147" s="13">
        <v>35</v>
      </c>
      <c r="L147" s="13">
        <v>20.5</v>
      </c>
      <c r="M147" s="13">
        <f t="shared" si="5"/>
        <v>80.5</v>
      </c>
      <c r="N147" s="13">
        <v>67.1</v>
      </c>
      <c r="O147" s="13">
        <v>65.3</v>
      </c>
    </row>
    <row r="148" spans="1:15" ht="15.75">
      <c r="A148" s="13" t="s">
        <v>454</v>
      </c>
      <c r="B148" s="13" t="s">
        <v>113</v>
      </c>
      <c r="C148" s="13" t="s">
        <v>22</v>
      </c>
      <c r="D148" s="13" t="s">
        <v>87</v>
      </c>
      <c r="E148" s="13">
        <v>5</v>
      </c>
      <c r="F148" s="13">
        <v>31.5</v>
      </c>
      <c r="G148" s="13">
        <v>15</v>
      </c>
      <c r="H148" s="13">
        <v>51.5</v>
      </c>
      <c r="I148" s="13">
        <v>37.6</v>
      </c>
      <c r="J148" s="13"/>
      <c r="K148" s="13"/>
      <c r="L148" s="13"/>
      <c r="M148" s="13"/>
      <c r="N148" s="13">
        <v>0</v>
      </c>
      <c r="O148" s="13">
        <v>18.8</v>
      </c>
    </row>
    <row r="149" spans="1:15" ht="15.75">
      <c r="A149" s="13" t="s">
        <v>455</v>
      </c>
      <c r="B149" s="13" t="s">
        <v>277</v>
      </c>
      <c r="C149" s="13" t="s">
        <v>264</v>
      </c>
      <c r="D149" s="13" t="s">
        <v>66</v>
      </c>
      <c r="E149" s="13">
        <v>8</v>
      </c>
      <c r="F149" s="13">
        <v>30</v>
      </c>
      <c r="G149" s="13">
        <v>13.5</v>
      </c>
      <c r="H149" s="13">
        <v>51.5</v>
      </c>
      <c r="I149" s="13">
        <v>37.6</v>
      </c>
      <c r="J149" s="13">
        <v>5</v>
      </c>
      <c r="K149" s="13">
        <v>14.5</v>
      </c>
      <c r="L149" s="13">
        <v>11</v>
      </c>
      <c r="M149" s="13">
        <f>SUM(J149:L149)</f>
        <v>30.5</v>
      </c>
      <c r="N149" s="13">
        <v>25.4</v>
      </c>
      <c r="O149" s="13">
        <v>31.5</v>
      </c>
    </row>
    <row r="150" spans="1:15" ht="47.25">
      <c r="A150" s="13" t="s">
        <v>456</v>
      </c>
      <c r="B150" s="13" t="s">
        <v>295</v>
      </c>
      <c r="C150" s="13" t="s">
        <v>63</v>
      </c>
      <c r="D150" s="13" t="s">
        <v>42</v>
      </c>
      <c r="E150" s="13">
        <v>11</v>
      </c>
      <c r="F150" s="13">
        <v>43</v>
      </c>
      <c r="G150" s="13">
        <v>20</v>
      </c>
      <c r="H150" s="13">
        <v>74</v>
      </c>
      <c r="I150" s="13">
        <v>54</v>
      </c>
      <c r="J150" s="13">
        <v>10</v>
      </c>
      <c r="K150" s="13">
        <v>31.5</v>
      </c>
      <c r="L150" s="13">
        <v>13</v>
      </c>
      <c r="M150" s="13">
        <f>SUM(J150:L150)</f>
        <v>54.5</v>
      </c>
      <c r="N150" s="13">
        <v>45.4</v>
      </c>
      <c r="O150" s="13">
        <v>49.7</v>
      </c>
    </row>
  </sheetData>
  <sheetProtection formatCells="0" formatColumns="0" formatRows="0" sort="0"/>
  <autoFilter ref="A3:O3">
    <sortState ref="A4:O150">
      <sortCondition sortBy="value" ref="B4:B150"/>
    </sortState>
  </autoFilter>
  <mergeCells count="8">
    <mergeCell ref="A1:O1"/>
    <mergeCell ref="A2:A3"/>
    <mergeCell ref="B2:B3"/>
    <mergeCell ref="C2:C3"/>
    <mergeCell ref="D2:D3"/>
    <mergeCell ref="E2:I2"/>
    <mergeCell ref="J2:N2"/>
    <mergeCell ref="O2:O3"/>
  </mergeCells>
  <printOptions/>
  <pageMargins left="0.25" right="0.25" top="0.75" bottom="0.75" header="0.3" footer="0.3"/>
  <pageSetup fitToHeight="0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7"/>
  <sheetViews>
    <sheetView showGridLines="0" zoomScalePageLayoutView="0" workbookViewId="0" topLeftCell="A122">
      <selection activeCell="R132" sqref="R132"/>
    </sheetView>
  </sheetViews>
  <sheetFormatPr defaultColWidth="9.00390625" defaultRowHeight="12.75"/>
  <cols>
    <col min="1" max="1" width="6.375" style="9" customWidth="1"/>
    <col min="2" max="2" width="15.875" style="9" customWidth="1"/>
    <col min="3" max="3" width="16.125" style="9" customWidth="1"/>
    <col min="4" max="4" width="28.00390625" style="10" customWidth="1"/>
    <col min="5" max="5" width="8.125" style="10" customWidth="1"/>
    <col min="6" max="6" width="7.25390625" style="10" customWidth="1"/>
    <col min="7" max="7" width="7.875" style="10" customWidth="1"/>
    <col min="8" max="8" width="11.125" style="10" customWidth="1"/>
    <col min="9" max="9" width="13.375" style="10" customWidth="1"/>
    <col min="10" max="10" width="12.875" style="10" customWidth="1"/>
    <col min="11" max="11" width="15.125" style="10" customWidth="1"/>
    <col min="12" max="12" width="11.875" style="10" customWidth="1"/>
    <col min="13" max="13" width="13.125" style="10" customWidth="1"/>
    <col min="14" max="14" width="14.125" style="10" customWidth="1"/>
    <col min="15" max="15" width="13.75390625" style="9" customWidth="1"/>
    <col min="16" max="16384" width="9.125" style="9" customWidth="1"/>
  </cols>
  <sheetData>
    <row r="1" spans="1:15" ht="63.75" customHeight="1">
      <c r="A1" s="17" t="s">
        <v>156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9"/>
    </row>
    <row r="2" spans="1:15" ht="63.75" customHeight="1">
      <c r="A2" s="20" t="s">
        <v>14</v>
      </c>
      <c r="B2" s="21" t="s">
        <v>15</v>
      </c>
      <c r="C2" s="21" t="s">
        <v>16</v>
      </c>
      <c r="D2" s="20" t="s">
        <v>17</v>
      </c>
      <c r="E2" s="22" t="s">
        <v>351</v>
      </c>
      <c r="F2" s="22"/>
      <c r="G2" s="22"/>
      <c r="H2" s="22"/>
      <c r="I2" s="22"/>
      <c r="J2" s="22" t="s">
        <v>352</v>
      </c>
      <c r="K2" s="22"/>
      <c r="L2" s="22"/>
      <c r="M2" s="22"/>
      <c r="N2" s="22"/>
      <c r="O2" s="20" t="s">
        <v>350</v>
      </c>
    </row>
    <row r="3" spans="1:16" ht="87" customHeight="1">
      <c r="A3" s="20"/>
      <c r="B3" s="21"/>
      <c r="C3" s="21"/>
      <c r="D3" s="20"/>
      <c r="E3" s="14" t="s">
        <v>18</v>
      </c>
      <c r="F3" s="14" t="s">
        <v>19</v>
      </c>
      <c r="G3" s="14" t="s">
        <v>20</v>
      </c>
      <c r="H3" s="15" t="s">
        <v>345</v>
      </c>
      <c r="I3" s="15" t="s">
        <v>346</v>
      </c>
      <c r="J3" s="15" t="s">
        <v>459</v>
      </c>
      <c r="K3" s="15" t="s">
        <v>460</v>
      </c>
      <c r="L3" s="15" t="s">
        <v>461</v>
      </c>
      <c r="M3" s="15" t="s">
        <v>345</v>
      </c>
      <c r="N3" s="15" t="s">
        <v>346</v>
      </c>
      <c r="O3" s="20"/>
      <c r="P3" s="12"/>
    </row>
    <row r="4" spans="1:16" ht="15.75">
      <c r="A4" s="13" t="s">
        <v>11</v>
      </c>
      <c r="B4" s="13" t="s">
        <v>480</v>
      </c>
      <c r="C4" s="13" t="s">
        <v>481</v>
      </c>
      <c r="D4" s="13" t="s">
        <v>89</v>
      </c>
      <c r="E4" s="13">
        <v>12</v>
      </c>
      <c r="F4" s="13">
        <v>36.5</v>
      </c>
      <c r="G4" s="13">
        <v>15.5</v>
      </c>
      <c r="H4" s="13">
        <v>64</v>
      </c>
      <c r="I4" s="13">
        <v>36.9</v>
      </c>
      <c r="J4" s="13">
        <v>15</v>
      </c>
      <c r="K4" s="13">
        <v>8</v>
      </c>
      <c r="L4" s="13">
        <v>7</v>
      </c>
      <c r="M4" s="13">
        <f aca="true" t="shared" si="0" ref="M4:M13">SUM(J4:L4)</f>
        <v>30</v>
      </c>
      <c r="N4" s="13">
        <v>20</v>
      </c>
      <c r="O4" s="13">
        <v>28.5</v>
      </c>
      <c r="P4" s="11"/>
    </row>
    <row r="5" spans="1:16" ht="31.5">
      <c r="A5" s="13" t="s">
        <v>7</v>
      </c>
      <c r="B5" s="13" t="s">
        <v>604</v>
      </c>
      <c r="C5" s="13" t="s">
        <v>25</v>
      </c>
      <c r="D5" s="13" t="s">
        <v>47</v>
      </c>
      <c r="E5" s="13">
        <v>15</v>
      </c>
      <c r="F5" s="13">
        <v>39.5</v>
      </c>
      <c r="G5" s="13">
        <v>24</v>
      </c>
      <c r="H5" s="13">
        <v>78.5</v>
      </c>
      <c r="I5" s="13">
        <v>45.2</v>
      </c>
      <c r="J5" s="13">
        <v>20</v>
      </c>
      <c r="K5" s="13">
        <v>8</v>
      </c>
      <c r="L5" s="13">
        <v>18.5</v>
      </c>
      <c r="M5" s="13">
        <f t="shared" si="0"/>
        <v>46.5</v>
      </c>
      <c r="N5" s="13">
        <v>31</v>
      </c>
      <c r="O5" s="13">
        <v>38.1</v>
      </c>
      <c r="P5" s="11"/>
    </row>
    <row r="6" spans="1:16" ht="15.75">
      <c r="A6" s="13" t="s">
        <v>6</v>
      </c>
      <c r="B6" s="13" t="s">
        <v>550</v>
      </c>
      <c r="C6" s="13" t="s">
        <v>34</v>
      </c>
      <c r="D6" s="13" t="s">
        <v>344</v>
      </c>
      <c r="E6" s="13">
        <v>15</v>
      </c>
      <c r="F6" s="13">
        <v>33.5</v>
      </c>
      <c r="G6" s="13">
        <v>4</v>
      </c>
      <c r="H6" s="13">
        <v>52.5</v>
      </c>
      <c r="I6" s="13">
        <v>30.3</v>
      </c>
      <c r="J6" s="13">
        <v>8</v>
      </c>
      <c r="K6" s="13">
        <v>4</v>
      </c>
      <c r="L6" s="13">
        <v>17</v>
      </c>
      <c r="M6" s="13">
        <f t="shared" si="0"/>
        <v>29</v>
      </c>
      <c r="N6" s="13">
        <v>19.3</v>
      </c>
      <c r="O6" s="13">
        <v>24.8</v>
      </c>
      <c r="P6" s="11"/>
    </row>
    <row r="7" spans="1:16" ht="15.75">
      <c r="A7" s="13" t="s">
        <v>4</v>
      </c>
      <c r="B7" s="13" t="s">
        <v>541</v>
      </c>
      <c r="C7" s="13" t="s">
        <v>115</v>
      </c>
      <c r="D7" s="13" t="s">
        <v>66</v>
      </c>
      <c r="E7" s="13">
        <v>14</v>
      </c>
      <c r="F7" s="13">
        <v>39.5</v>
      </c>
      <c r="G7" s="13">
        <v>26.5</v>
      </c>
      <c r="H7" s="13">
        <v>80</v>
      </c>
      <c r="I7" s="13">
        <v>46.1</v>
      </c>
      <c r="J7" s="13">
        <v>32</v>
      </c>
      <c r="K7" s="13">
        <v>12</v>
      </c>
      <c r="L7" s="13">
        <v>17</v>
      </c>
      <c r="M7" s="13">
        <f t="shared" si="0"/>
        <v>61</v>
      </c>
      <c r="N7" s="13">
        <v>40.7</v>
      </c>
      <c r="O7" s="13">
        <v>43.4</v>
      </c>
      <c r="P7" s="11"/>
    </row>
    <row r="8" spans="1:16" ht="15.75">
      <c r="A8" s="13" t="s">
        <v>12</v>
      </c>
      <c r="B8" s="13" t="s">
        <v>523</v>
      </c>
      <c r="C8" s="13" t="s">
        <v>63</v>
      </c>
      <c r="D8" s="13" t="s">
        <v>39</v>
      </c>
      <c r="E8" s="13">
        <v>12</v>
      </c>
      <c r="F8" s="13">
        <v>39</v>
      </c>
      <c r="G8" s="13">
        <v>17</v>
      </c>
      <c r="H8" s="13">
        <v>68</v>
      </c>
      <c r="I8" s="13">
        <v>39.2</v>
      </c>
      <c r="J8" s="13">
        <v>14</v>
      </c>
      <c r="K8" s="13">
        <v>1</v>
      </c>
      <c r="L8" s="13">
        <v>17.5</v>
      </c>
      <c r="M8" s="13">
        <f t="shared" si="0"/>
        <v>32.5</v>
      </c>
      <c r="N8" s="13">
        <v>21.7</v>
      </c>
      <c r="O8" s="13">
        <v>30.4</v>
      </c>
      <c r="P8" s="11"/>
    </row>
    <row r="9" spans="1:16" ht="31.5">
      <c r="A9" s="13" t="s">
        <v>10</v>
      </c>
      <c r="B9" s="13" t="s">
        <v>577</v>
      </c>
      <c r="C9" s="13" t="s">
        <v>33</v>
      </c>
      <c r="D9" s="13" t="s">
        <v>44</v>
      </c>
      <c r="E9" s="13">
        <v>27</v>
      </c>
      <c r="F9" s="13">
        <v>55</v>
      </c>
      <c r="G9" s="13">
        <v>34</v>
      </c>
      <c r="H9" s="13">
        <v>116</v>
      </c>
      <c r="I9" s="13">
        <v>66.9</v>
      </c>
      <c r="J9" s="13">
        <v>37</v>
      </c>
      <c r="K9" s="13">
        <v>15</v>
      </c>
      <c r="L9" s="13">
        <v>24</v>
      </c>
      <c r="M9" s="13">
        <f t="shared" si="0"/>
        <v>76</v>
      </c>
      <c r="N9" s="13">
        <v>50.7</v>
      </c>
      <c r="O9" s="13">
        <v>58.8</v>
      </c>
      <c r="P9" s="11"/>
    </row>
    <row r="10" spans="1:16" ht="15.75">
      <c r="A10" s="13" t="s">
        <v>13</v>
      </c>
      <c r="B10" s="13" t="s">
        <v>497</v>
      </c>
      <c r="C10" s="13" t="s">
        <v>498</v>
      </c>
      <c r="D10" s="13" t="s">
        <v>336</v>
      </c>
      <c r="E10" s="13">
        <v>13</v>
      </c>
      <c r="F10" s="13">
        <v>34</v>
      </c>
      <c r="G10" s="13">
        <v>10</v>
      </c>
      <c r="H10" s="13">
        <v>57</v>
      </c>
      <c r="I10" s="13">
        <v>32.9</v>
      </c>
      <c r="J10" s="13">
        <v>13</v>
      </c>
      <c r="K10" s="13">
        <v>4</v>
      </c>
      <c r="L10" s="13">
        <v>15</v>
      </c>
      <c r="M10" s="13">
        <f t="shared" si="0"/>
        <v>32</v>
      </c>
      <c r="N10" s="13">
        <v>21.3</v>
      </c>
      <c r="O10" s="13">
        <v>27.1</v>
      </c>
      <c r="P10" s="11"/>
    </row>
    <row r="11" spans="1:16" ht="15.75">
      <c r="A11" s="13" t="s">
        <v>5</v>
      </c>
      <c r="B11" s="13" t="s">
        <v>538</v>
      </c>
      <c r="C11" s="13" t="s">
        <v>68</v>
      </c>
      <c r="D11" s="13" t="s">
        <v>40</v>
      </c>
      <c r="E11" s="13">
        <v>15</v>
      </c>
      <c r="F11" s="13">
        <v>38.5</v>
      </c>
      <c r="G11" s="13">
        <v>18</v>
      </c>
      <c r="H11" s="13">
        <v>71.5</v>
      </c>
      <c r="I11" s="13">
        <v>41.2</v>
      </c>
      <c r="J11" s="13">
        <v>20</v>
      </c>
      <c r="K11" s="13">
        <v>19</v>
      </c>
      <c r="L11" s="13">
        <v>14</v>
      </c>
      <c r="M11" s="13">
        <f t="shared" si="0"/>
        <v>53</v>
      </c>
      <c r="N11" s="13">
        <v>35.3</v>
      </c>
      <c r="O11" s="13">
        <v>38.3</v>
      </c>
      <c r="P11" s="11"/>
    </row>
    <row r="12" spans="1:16" ht="31.5">
      <c r="A12" s="13" t="s">
        <v>8</v>
      </c>
      <c r="B12" s="13" t="s">
        <v>576</v>
      </c>
      <c r="C12" s="13" t="s">
        <v>519</v>
      </c>
      <c r="D12" s="13" t="s">
        <v>44</v>
      </c>
      <c r="E12" s="13">
        <v>19</v>
      </c>
      <c r="F12" s="13">
        <v>52</v>
      </c>
      <c r="G12" s="13">
        <v>37.5</v>
      </c>
      <c r="H12" s="13">
        <v>108.5</v>
      </c>
      <c r="I12" s="13">
        <v>62.5</v>
      </c>
      <c r="J12" s="13">
        <v>40</v>
      </c>
      <c r="K12" s="13">
        <v>14</v>
      </c>
      <c r="L12" s="13">
        <v>28</v>
      </c>
      <c r="M12" s="13">
        <f t="shared" si="0"/>
        <v>82</v>
      </c>
      <c r="N12" s="13">
        <v>54.7</v>
      </c>
      <c r="O12" s="13">
        <v>58.6</v>
      </c>
      <c r="P12" s="11"/>
    </row>
    <row r="13" spans="1:16" ht="31.5">
      <c r="A13" s="13" t="s">
        <v>9</v>
      </c>
      <c r="B13" s="13" t="s">
        <v>560</v>
      </c>
      <c r="C13" s="13" t="s">
        <v>561</v>
      </c>
      <c r="D13" s="13" t="s">
        <v>43</v>
      </c>
      <c r="E13" s="13">
        <v>18</v>
      </c>
      <c r="F13" s="13">
        <v>46.5</v>
      </c>
      <c r="G13" s="13">
        <v>25.5</v>
      </c>
      <c r="H13" s="13">
        <v>90</v>
      </c>
      <c r="I13" s="13">
        <v>51.9</v>
      </c>
      <c r="J13" s="13">
        <v>32</v>
      </c>
      <c r="K13" s="13">
        <v>4</v>
      </c>
      <c r="L13" s="13">
        <v>11</v>
      </c>
      <c r="M13" s="13">
        <f t="shared" si="0"/>
        <v>47</v>
      </c>
      <c r="N13" s="13">
        <v>31.3</v>
      </c>
      <c r="O13" s="13">
        <v>41.6</v>
      </c>
      <c r="P13" s="11"/>
    </row>
    <row r="14" spans="1:16" ht="31.5">
      <c r="A14" s="13" t="s">
        <v>48</v>
      </c>
      <c r="B14" s="13" t="s">
        <v>555</v>
      </c>
      <c r="C14" s="13" t="s">
        <v>22</v>
      </c>
      <c r="D14" s="13" t="s">
        <v>43</v>
      </c>
      <c r="E14" s="13">
        <v>19</v>
      </c>
      <c r="F14" s="13">
        <v>24.5</v>
      </c>
      <c r="G14" s="13">
        <v>30</v>
      </c>
      <c r="H14" s="13">
        <v>73.5</v>
      </c>
      <c r="I14" s="13">
        <v>42.4</v>
      </c>
      <c r="J14" s="13"/>
      <c r="K14" s="13"/>
      <c r="L14" s="13"/>
      <c r="M14" s="13"/>
      <c r="N14" s="13">
        <v>0</v>
      </c>
      <c r="O14" s="13">
        <v>21.2</v>
      </c>
      <c r="P14" s="11"/>
    </row>
    <row r="15" spans="1:16" ht="31.5">
      <c r="A15" s="13" t="s">
        <v>49</v>
      </c>
      <c r="B15" s="13" t="s">
        <v>578</v>
      </c>
      <c r="C15" s="13" t="s">
        <v>24</v>
      </c>
      <c r="D15" s="13" t="s">
        <v>44</v>
      </c>
      <c r="E15" s="13">
        <v>18</v>
      </c>
      <c r="F15" s="13">
        <v>47.5</v>
      </c>
      <c r="G15" s="13">
        <v>29.5</v>
      </c>
      <c r="H15" s="13">
        <v>95</v>
      </c>
      <c r="I15" s="13">
        <v>54.8</v>
      </c>
      <c r="J15" s="13"/>
      <c r="K15" s="13"/>
      <c r="L15" s="13"/>
      <c r="M15" s="13"/>
      <c r="N15" s="13">
        <v>0</v>
      </c>
      <c r="O15" s="13">
        <v>27.4</v>
      </c>
      <c r="P15" s="11"/>
    </row>
    <row r="16" spans="1:16" ht="15.75">
      <c r="A16" s="13" t="s">
        <v>50</v>
      </c>
      <c r="B16" s="13" t="s">
        <v>472</v>
      </c>
      <c r="C16" s="13" t="s">
        <v>62</v>
      </c>
      <c r="D16" s="13" t="s">
        <v>86</v>
      </c>
      <c r="E16" s="13">
        <v>13</v>
      </c>
      <c r="F16" s="13">
        <v>38.5</v>
      </c>
      <c r="G16" s="13">
        <v>0</v>
      </c>
      <c r="H16" s="13">
        <v>51.5</v>
      </c>
      <c r="I16" s="13">
        <v>29.7</v>
      </c>
      <c r="J16" s="13">
        <v>0</v>
      </c>
      <c r="K16" s="13">
        <v>2</v>
      </c>
      <c r="L16" s="13">
        <v>6</v>
      </c>
      <c r="M16" s="13">
        <f aca="true" t="shared" si="1" ref="M16:M21">SUM(J16:L16)</f>
        <v>8</v>
      </c>
      <c r="N16" s="13">
        <v>5.3</v>
      </c>
      <c r="O16" s="13">
        <v>17.5</v>
      </c>
      <c r="P16" s="11"/>
    </row>
    <row r="17" spans="1:15" ht="31.5">
      <c r="A17" s="13" t="s">
        <v>51</v>
      </c>
      <c r="B17" s="13" t="s">
        <v>568</v>
      </c>
      <c r="C17" s="13" t="s">
        <v>119</v>
      </c>
      <c r="D17" s="13" t="s">
        <v>43</v>
      </c>
      <c r="E17" s="13">
        <v>12</v>
      </c>
      <c r="F17" s="13">
        <v>19.5</v>
      </c>
      <c r="G17" s="13">
        <v>18</v>
      </c>
      <c r="H17" s="13">
        <v>49.5</v>
      </c>
      <c r="I17" s="13">
        <v>28.5</v>
      </c>
      <c r="J17" s="13">
        <v>9</v>
      </c>
      <c r="K17" s="13">
        <v>3</v>
      </c>
      <c r="L17" s="13">
        <v>8.5</v>
      </c>
      <c r="M17" s="13">
        <f t="shared" si="1"/>
        <v>20.5</v>
      </c>
      <c r="N17" s="13">
        <v>13.7</v>
      </c>
      <c r="O17" s="13">
        <v>21.1</v>
      </c>
    </row>
    <row r="18" spans="1:15" ht="15.75">
      <c r="A18" s="13" t="s">
        <v>52</v>
      </c>
      <c r="B18" s="13" t="s">
        <v>539</v>
      </c>
      <c r="C18" s="13" t="s">
        <v>71</v>
      </c>
      <c r="D18" s="13" t="s">
        <v>66</v>
      </c>
      <c r="E18" s="13">
        <v>16</v>
      </c>
      <c r="F18" s="13">
        <v>32.5</v>
      </c>
      <c r="G18" s="13">
        <v>27.5</v>
      </c>
      <c r="H18" s="13">
        <v>76</v>
      </c>
      <c r="I18" s="13">
        <v>43.8</v>
      </c>
      <c r="J18" s="13">
        <v>9</v>
      </c>
      <c r="K18" s="13">
        <v>15</v>
      </c>
      <c r="L18" s="13">
        <v>14</v>
      </c>
      <c r="M18" s="13">
        <f t="shared" si="1"/>
        <v>38</v>
      </c>
      <c r="N18" s="13">
        <v>25.3</v>
      </c>
      <c r="O18" s="13">
        <v>34.6</v>
      </c>
    </row>
    <row r="19" spans="1:15" ht="15.75">
      <c r="A19" s="13" t="s">
        <v>53</v>
      </c>
      <c r="B19" s="13" t="s">
        <v>501</v>
      </c>
      <c r="C19" s="13" t="s">
        <v>31</v>
      </c>
      <c r="D19" s="13" t="s">
        <v>38</v>
      </c>
      <c r="E19" s="13">
        <v>14</v>
      </c>
      <c r="F19" s="13">
        <v>36</v>
      </c>
      <c r="G19" s="13">
        <v>10.5</v>
      </c>
      <c r="H19" s="13">
        <v>60.5</v>
      </c>
      <c r="I19" s="13">
        <v>34.9</v>
      </c>
      <c r="J19" s="13">
        <v>6.5</v>
      </c>
      <c r="K19" s="13">
        <v>9</v>
      </c>
      <c r="L19" s="13">
        <v>7</v>
      </c>
      <c r="M19" s="13">
        <f t="shared" si="1"/>
        <v>22.5</v>
      </c>
      <c r="N19" s="13">
        <v>15</v>
      </c>
      <c r="O19" s="13">
        <v>25</v>
      </c>
    </row>
    <row r="20" spans="1:15" ht="15.75">
      <c r="A20" s="13" t="s">
        <v>54</v>
      </c>
      <c r="B20" s="13" t="s">
        <v>501</v>
      </c>
      <c r="C20" s="13" t="s">
        <v>29</v>
      </c>
      <c r="D20" s="13" t="s">
        <v>66</v>
      </c>
      <c r="E20" s="13">
        <v>18</v>
      </c>
      <c r="F20" s="13">
        <v>44.5</v>
      </c>
      <c r="G20" s="13">
        <v>20.5</v>
      </c>
      <c r="H20" s="13">
        <v>83</v>
      </c>
      <c r="I20" s="13">
        <v>47.8</v>
      </c>
      <c r="J20" s="13">
        <v>13</v>
      </c>
      <c r="K20" s="13">
        <v>9</v>
      </c>
      <c r="L20" s="13">
        <v>24.5</v>
      </c>
      <c r="M20" s="13">
        <f t="shared" si="1"/>
        <v>46.5</v>
      </c>
      <c r="N20" s="13">
        <v>31</v>
      </c>
      <c r="O20" s="13">
        <v>39.4</v>
      </c>
    </row>
    <row r="21" spans="1:15" ht="15.75">
      <c r="A21" s="13" t="s">
        <v>55</v>
      </c>
      <c r="B21" s="13" t="s">
        <v>515</v>
      </c>
      <c r="C21" s="13" t="s">
        <v>481</v>
      </c>
      <c r="D21" s="13" t="s">
        <v>339</v>
      </c>
      <c r="E21" s="13">
        <v>8</v>
      </c>
      <c r="F21" s="13">
        <v>42</v>
      </c>
      <c r="G21" s="13">
        <v>22.5</v>
      </c>
      <c r="H21" s="13">
        <v>72.5</v>
      </c>
      <c r="I21" s="13">
        <v>41.8</v>
      </c>
      <c r="J21" s="13">
        <v>26</v>
      </c>
      <c r="K21" s="13">
        <v>13</v>
      </c>
      <c r="L21" s="13">
        <v>15</v>
      </c>
      <c r="M21" s="13">
        <f t="shared" si="1"/>
        <v>54</v>
      </c>
      <c r="N21" s="13">
        <v>36</v>
      </c>
      <c r="O21" s="13">
        <v>38.9</v>
      </c>
    </row>
    <row r="22" spans="1:15" ht="15.75">
      <c r="A22" s="13" t="s">
        <v>56</v>
      </c>
      <c r="B22" s="13" t="s">
        <v>479</v>
      </c>
      <c r="C22" s="13" t="s">
        <v>69</v>
      </c>
      <c r="D22" s="13" t="s">
        <v>88</v>
      </c>
      <c r="E22" s="13">
        <v>7</v>
      </c>
      <c r="F22" s="13">
        <v>37.5</v>
      </c>
      <c r="G22" s="13">
        <v>16</v>
      </c>
      <c r="H22" s="13">
        <v>60.5</v>
      </c>
      <c r="I22" s="13">
        <v>34.9</v>
      </c>
      <c r="J22" s="13"/>
      <c r="K22" s="13"/>
      <c r="L22" s="13"/>
      <c r="M22" s="13"/>
      <c r="N22" s="13">
        <v>0</v>
      </c>
      <c r="O22" s="13">
        <v>17.5</v>
      </c>
    </row>
    <row r="23" spans="1:15" ht="15.75">
      <c r="A23" s="13" t="s">
        <v>57</v>
      </c>
      <c r="B23" s="13" t="s">
        <v>99</v>
      </c>
      <c r="C23" s="13" t="s">
        <v>100</v>
      </c>
      <c r="D23" s="13" t="s">
        <v>38</v>
      </c>
      <c r="E23" s="13">
        <v>13</v>
      </c>
      <c r="F23" s="13">
        <v>39</v>
      </c>
      <c r="G23" s="13">
        <v>22</v>
      </c>
      <c r="H23" s="13">
        <v>74</v>
      </c>
      <c r="I23" s="13">
        <v>42.7</v>
      </c>
      <c r="J23" s="13">
        <v>32</v>
      </c>
      <c r="K23" s="13">
        <v>8</v>
      </c>
      <c r="L23" s="13">
        <v>19</v>
      </c>
      <c r="M23" s="13">
        <f aca="true" t="shared" si="2" ref="M23:M54">SUM(J23:L23)</f>
        <v>59</v>
      </c>
      <c r="N23" s="13">
        <v>39.3</v>
      </c>
      <c r="O23" s="13">
        <v>41</v>
      </c>
    </row>
    <row r="24" spans="1:15" ht="15.75">
      <c r="A24" s="13" t="s">
        <v>58</v>
      </c>
      <c r="B24" s="13" t="s">
        <v>502</v>
      </c>
      <c r="C24" s="13" t="s">
        <v>68</v>
      </c>
      <c r="D24" s="13" t="s">
        <v>38</v>
      </c>
      <c r="E24" s="13">
        <v>15</v>
      </c>
      <c r="F24" s="13">
        <v>40</v>
      </c>
      <c r="G24" s="13">
        <v>20</v>
      </c>
      <c r="H24" s="13">
        <v>75</v>
      </c>
      <c r="I24" s="13">
        <v>43.2</v>
      </c>
      <c r="J24" s="13">
        <v>18</v>
      </c>
      <c r="K24" s="13">
        <v>4</v>
      </c>
      <c r="L24" s="13">
        <v>20</v>
      </c>
      <c r="M24" s="13">
        <f t="shared" si="2"/>
        <v>42</v>
      </c>
      <c r="N24" s="13">
        <v>28</v>
      </c>
      <c r="O24" s="13">
        <v>35.6</v>
      </c>
    </row>
    <row r="25" spans="1:15" ht="15.75">
      <c r="A25" s="13" t="s">
        <v>59</v>
      </c>
      <c r="B25" s="13" t="s">
        <v>543</v>
      </c>
      <c r="C25" s="13" t="s">
        <v>24</v>
      </c>
      <c r="D25" s="13" t="s">
        <v>66</v>
      </c>
      <c r="E25" s="13">
        <v>16</v>
      </c>
      <c r="F25" s="13">
        <v>40</v>
      </c>
      <c r="G25" s="13">
        <v>14.5</v>
      </c>
      <c r="H25" s="13">
        <v>70.5</v>
      </c>
      <c r="I25" s="13">
        <v>40.6</v>
      </c>
      <c r="J25" s="13">
        <v>23</v>
      </c>
      <c r="K25" s="13">
        <v>2</v>
      </c>
      <c r="L25" s="13">
        <v>8.5</v>
      </c>
      <c r="M25" s="13">
        <f t="shared" si="2"/>
        <v>33.5</v>
      </c>
      <c r="N25" s="13">
        <v>22.3</v>
      </c>
      <c r="O25" s="13">
        <v>31.5</v>
      </c>
    </row>
    <row r="26" spans="1:15" ht="31.5">
      <c r="A26" s="13" t="s">
        <v>60</v>
      </c>
      <c r="B26" s="13" t="s">
        <v>562</v>
      </c>
      <c r="C26" s="13" t="s">
        <v>26</v>
      </c>
      <c r="D26" s="13" t="s">
        <v>43</v>
      </c>
      <c r="E26" s="13">
        <v>11</v>
      </c>
      <c r="F26" s="13">
        <v>26</v>
      </c>
      <c r="G26" s="13">
        <v>6</v>
      </c>
      <c r="H26" s="13">
        <v>43</v>
      </c>
      <c r="I26" s="13">
        <v>24.8</v>
      </c>
      <c r="J26" s="13">
        <v>31</v>
      </c>
      <c r="K26" s="13">
        <v>19</v>
      </c>
      <c r="L26" s="13">
        <v>18</v>
      </c>
      <c r="M26" s="13">
        <f t="shared" si="2"/>
        <v>68</v>
      </c>
      <c r="N26" s="13">
        <v>45.3</v>
      </c>
      <c r="O26" s="13">
        <v>35.1</v>
      </c>
    </row>
    <row r="27" spans="1:15" ht="47.25">
      <c r="A27" s="13" t="s">
        <v>90</v>
      </c>
      <c r="B27" s="13" t="s">
        <v>201</v>
      </c>
      <c r="C27" s="13" t="s">
        <v>253</v>
      </c>
      <c r="D27" s="13" t="s">
        <v>42</v>
      </c>
      <c r="E27" s="13">
        <v>32</v>
      </c>
      <c r="F27" s="13">
        <v>47</v>
      </c>
      <c r="G27" s="13">
        <v>31.5</v>
      </c>
      <c r="H27" s="13">
        <v>110.5</v>
      </c>
      <c r="I27" s="13">
        <v>63.7</v>
      </c>
      <c r="J27" s="13">
        <v>47</v>
      </c>
      <c r="K27" s="13">
        <v>23</v>
      </c>
      <c r="L27" s="13">
        <v>24</v>
      </c>
      <c r="M27" s="13">
        <f t="shared" si="2"/>
        <v>94</v>
      </c>
      <c r="N27" s="13">
        <v>62.7</v>
      </c>
      <c r="O27" s="13">
        <v>63.2</v>
      </c>
    </row>
    <row r="28" spans="1:15" ht="15.75">
      <c r="A28" s="13" t="s">
        <v>91</v>
      </c>
      <c r="B28" s="13" t="s">
        <v>528</v>
      </c>
      <c r="C28" s="13" t="s">
        <v>115</v>
      </c>
      <c r="D28" s="13" t="s">
        <v>39</v>
      </c>
      <c r="E28" s="13">
        <v>14</v>
      </c>
      <c r="F28" s="13">
        <v>45.5</v>
      </c>
      <c r="G28" s="13">
        <v>16.5</v>
      </c>
      <c r="H28" s="13">
        <v>76</v>
      </c>
      <c r="I28" s="13">
        <v>43.8</v>
      </c>
      <c r="J28" s="13">
        <v>10</v>
      </c>
      <c r="K28" s="13">
        <v>2</v>
      </c>
      <c r="L28" s="13">
        <v>7.5</v>
      </c>
      <c r="M28" s="13">
        <f t="shared" si="2"/>
        <v>19.5</v>
      </c>
      <c r="N28" s="13">
        <v>13</v>
      </c>
      <c r="O28" s="13">
        <v>28.4</v>
      </c>
    </row>
    <row r="29" spans="1:15" ht="31.5">
      <c r="A29" s="13" t="s">
        <v>92</v>
      </c>
      <c r="B29" s="13" t="s">
        <v>589</v>
      </c>
      <c r="C29" s="13" t="s">
        <v>275</v>
      </c>
      <c r="D29" s="13" t="s">
        <v>45</v>
      </c>
      <c r="E29" s="13">
        <v>19</v>
      </c>
      <c r="F29" s="13">
        <v>21.5</v>
      </c>
      <c r="G29" s="13">
        <v>17.5</v>
      </c>
      <c r="H29" s="13">
        <v>58</v>
      </c>
      <c r="I29" s="13">
        <v>33.4</v>
      </c>
      <c r="J29" s="13">
        <v>25</v>
      </c>
      <c r="K29" s="13">
        <v>14</v>
      </c>
      <c r="L29" s="13">
        <v>15.5</v>
      </c>
      <c r="M29" s="13">
        <f t="shared" si="2"/>
        <v>54.5</v>
      </c>
      <c r="N29" s="13">
        <v>36.3</v>
      </c>
      <c r="O29" s="13">
        <v>34.9</v>
      </c>
    </row>
    <row r="30" spans="1:15" ht="15.75">
      <c r="A30" s="13" t="s">
        <v>93</v>
      </c>
      <c r="B30" s="13" t="s">
        <v>469</v>
      </c>
      <c r="C30" s="13" t="s">
        <v>114</v>
      </c>
      <c r="D30" s="13" t="s">
        <v>36</v>
      </c>
      <c r="E30" s="13">
        <v>13</v>
      </c>
      <c r="F30" s="13">
        <v>41</v>
      </c>
      <c r="G30" s="13">
        <v>12.5</v>
      </c>
      <c r="H30" s="13">
        <v>66.5</v>
      </c>
      <c r="I30" s="13">
        <v>38.3</v>
      </c>
      <c r="J30" s="13">
        <v>17</v>
      </c>
      <c r="K30" s="13">
        <v>2</v>
      </c>
      <c r="L30" s="13">
        <v>7</v>
      </c>
      <c r="M30" s="13">
        <f t="shared" si="2"/>
        <v>26</v>
      </c>
      <c r="N30" s="13">
        <v>17.3</v>
      </c>
      <c r="O30" s="13">
        <v>27.8</v>
      </c>
    </row>
    <row r="31" spans="1:15" ht="15.75">
      <c r="A31" s="13" t="s">
        <v>140</v>
      </c>
      <c r="B31" s="13" t="s">
        <v>549</v>
      </c>
      <c r="C31" s="13" t="s">
        <v>26</v>
      </c>
      <c r="D31" s="13" t="s">
        <v>66</v>
      </c>
      <c r="E31" s="13">
        <v>9</v>
      </c>
      <c r="F31" s="13">
        <v>17</v>
      </c>
      <c r="G31" s="13">
        <v>15.5</v>
      </c>
      <c r="H31" s="13">
        <v>41.5</v>
      </c>
      <c r="I31" s="13">
        <v>23.9</v>
      </c>
      <c r="J31" s="13">
        <v>22.5</v>
      </c>
      <c r="K31" s="13">
        <v>7</v>
      </c>
      <c r="L31" s="13">
        <v>14</v>
      </c>
      <c r="M31" s="13">
        <f t="shared" si="2"/>
        <v>43.5</v>
      </c>
      <c r="N31" s="13">
        <v>29</v>
      </c>
      <c r="O31" s="13">
        <v>26.5</v>
      </c>
    </row>
    <row r="32" spans="1:15" ht="15.75">
      <c r="A32" s="13" t="s">
        <v>141</v>
      </c>
      <c r="B32" s="13" t="s">
        <v>537</v>
      </c>
      <c r="C32" s="13" t="s">
        <v>25</v>
      </c>
      <c r="D32" s="13" t="s">
        <v>40</v>
      </c>
      <c r="E32" s="13">
        <v>22</v>
      </c>
      <c r="F32" s="13">
        <v>21</v>
      </c>
      <c r="G32" s="13">
        <v>18</v>
      </c>
      <c r="H32" s="13">
        <v>61</v>
      </c>
      <c r="I32" s="13">
        <v>35.2</v>
      </c>
      <c r="J32" s="13">
        <v>41</v>
      </c>
      <c r="K32" s="13">
        <v>11</v>
      </c>
      <c r="L32" s="13">
        <v>24.5</v>
      </c>
      <c r="M32" s="13">
        <f t="shared" si="2"/>
        <v>76.5</v>
      </c>
      <c r="N32" s="13">
        <v>51</v>
      </c>
      <c r="O32" s="13">
        <v>43.1</v>
      </c>
    </row>
    <row r="33" spans="1:15" ht="31.5">
      <c r="A33" s="13" t="s">
        <v>142</v>
      </c>
      <c r="B33" s="13" t="s">
        <v>579</v>
      </c>
      <c r="C33" s="13" t="s">
        <v>321</v>
      </c>
      <c r="D33" s="13" t="s">
        <v>44</v>
      </c>
      <c r="E33" s="13">
        <v>14</v>
      </c>
      <c r="F33" s="13">
        <v>43</v>
      </c>
      <c r="G33" s="13">
        <v>0</v>
      </c>
      <c r="H33" s="13">
        <v>57</v>
      </c>
      <c r="I33" s="13">
        <v>32.9</v>
      </c>
      <c r="J33" s="13">
        <v>30</v>
      </c>
      <c r="K33" s="13">
        <v>10</v>
      </c>
      <c r="L33" s="13">
        <v>18.5</v>
      </c>
      <c r="M33" s="13">
        <f t="shared" si="2"/>
        <v>58.5</v>
      </c>
      <c r="N33" s="13">
        <v>39</v>
      </c>
      <c r="O33" s="13">
        <v>36</v>
      </c>
    </row>
    <row r="34" spans="1:15" ht="31.5">
      <c r="A34" s="13" t="s">
        <v>143</v>
      </c>
      <c r="B34" s="13" t="s">
        <v>597</v>
      </c>
      <c r="C34" s="13" t="s">
        <v>31</v>
      </c>
      <c r="D34" s="13" t="s">
        <v>46</v>
      </c>
      <c r="E34" s="13">
        <v>15</v>
      </c>
      <c r="F34" s="13">
        <v>37.5</v>
      </c>
      <c r="G34" s="13">
        <v>21.5</v>
      </c>
      <c r="H34" s="13">
        <v>74</v>
      </c>
      <c r="I34" s="13">
        <v>42.7</v>
      </c>
      <c r="J34" s="13">
        <v>34</v>
      </c>
      <c r="K34" s="13">
        <v>16</v>
      </c>
      <c r="L34" s="13">
        <v>25</v>
      </c>
      <c r="M34" s="13">
        <f t="shared" si="2"/>
        <v>75</v>
      </c>
      <c r="N34" s="13">
        <v>50</v>
      </c>
      <c r="O34" s="13">
        <v>46.4</v>
      </c>
    </row>
    <row r="35" spans="1:15" ht="15.75">
      <c r="A35" s="13" t="s">
        <v>144</v>
      </c>
      <c r="B35" s="13" t="s">
        <v>512</v>
      </c>
      <c r="C35" s="13" t="s">
        <v>62</v>
      </c>
      <c r="D35" s="13" t="s">
        <v>138</v>
      </c>
      <c r="E35" s="13">
        <v>11</v>
      </c>
      <c r="F35" s="13">
        <v>43</v>
      </c>
      <c r="G35" s="13">
        <v>21</v>
      </c>
      <c r="H35" s="13">
        <v>75</v>
      </c>
      <c r="I35" s="13">
        <v>43.2</v>
      </c>
      <c r="J35" s="13">
        <v>39</v>
      </c>
      <c r="K35" s="13">
        <v>8</v>
      </c>
      <c r="L35" s="13">
        <v>25</v>
      </c>
      <c r="M35" s="13">
        <f t="shared" si="2"/>
        <v>72</v>
      </c>
      <c r="N35" s="13">
        <v>48</v>
      </c>
      <c r="O35" s="13">
        <v>45.6</v>
      </c>
    </row>
    <row r="36" spans="1:15" ht="31.5">
      <c r="A36" s="13" t="s">
        <v>145</v>
      </c>
      <c r="B36" s="13" t="s">
        <v>564</v>
      </c>
      <c r="C36" s="13" t="s">
        <v>123</v>
      </c>
      <c r="D36" s="13" t="s">
        <v>43</v>
      </c>
      <c r="E36" s="13">
        <v>15</v>
      </c>
      <c r="F36" s="13">
        <v>39</v>
      </c>
      <c r="G36" s="13">
        <v>18.5</v>
      </c>
      <c r="H36" s="13">
        <v>72.5</v>
      </c>
      <c r="I36" s="13">
        <v>41.8</v>
      </c>
      <c r="J36" s="13">
        <v>17</v>
      </c>
      <c r="K36" s="13">
        <v>3</v>
      </c>
      <c r="L36" s="13">
        <v>13</v>
      </c>
      <c r="M36" s="13">
        <f t="shared" si="2"/>
        <v>33</v>
      </c>
      <c r="N36" s="13">
        <v>22</v>
      </c>
      <c r="O36" s="13">
        <v>31.9</v>
      </c>
    </row>
    <row r="37" spans="1:15" ht="31.5">
      <c r="A37" s="13" t="s">
        <v>146</v>
      </c>
      <c r="B37" s="13" t="s">
        <v>101</v>
      </c>
      <c r="C37" s="13" t="s">
        <v>68</v>
      </c>
      <c r="D37" s="13" t="s">
        <v>43</v>
      </c>
      <c r="E37" s="13">
        <v>17</v>
      </c>
      <c r="F37" s="13">
        <v>37</v>
      </c>
      <c r="G37" s="13">
        <v>20</v>
      </c>
      <c r="H37" s="13">
        <v>74</v>
      </c>
      <c r="I37" s="13">
        <v>42.7</v>
      </c>
      <c r="J37" s="13">
        <v>18</v>
      </c>
      <c r="K37" s="13">
        <v>28</v>
      </c>
      <c r="L37" s="13">
        <v>16.5</v>
      </c>
      <c r="M37" s="13">
        <f t="shared" si="2"/>
        <v>62.5</v>
      </c>
      <c r="N37" s="13">
        <v>41.7</v>
      </c>
      <c r="O37" s="13">
        <v>42.2</v>
      </c>
    </row>
    <row r="38" spans="1:15" ht="15.75">
      <c r="A38" s="13" t="s">
        <v>147</v>
      </c>
      <c r="B38" s="13" t="s">
        <v>482</v>
      </c>
      <c r="C38" s="13" t="s">
        <v>228</v>
      </c>
      <c r="D38" s="13" t="s">
        <v>89</v>
      </c>
      <c r="E38" s="13">
        <v>8</v>
      </c>
      <c r="F38" s="13">
        <v>40</v>
      </c>
      <c r="G38" s="13">
        <v>16.5</v>
      </c>
      <c r="H38" s="13">
        <v>64.5</v>
      </c>
      <c r="I38" s="13">
        <v>37.2</v>
      </c>
      <c r="J38" s="13">
        <v>11</v>
      </c>
      <c r="K38" s="13">
        <v>3</v>
      </c>
      <c r="L38" s="13">
        <v>8</v>
      </c>
      <c r="M38" s="13">
        <f t="shared" si="2"/>
        <v>22</v>
      </c>
      <c r="N38" s="13">
        <v>14.7</v>
      </c>
      <c r="O38" s="13">
        <v>25.9</v>
      </c>
    </row>
    <row r="39" spans="1:15" ht="31.5">
      <c r="A39" s="13" t="s">
        <v>148</v>
      </c>
      <c r="B39" s="13" t="s">
        <v>603</v>
      </c>
      <c r="C39" s="13" t="s">
        <v>71</v>
      </c>
      <c r="D39" s="13" t="s">
        <v>47</v>
      </c>
      <c r="E39" s="13">
        <v>15</v>
      </c>
      <c r="F39" s="13">
        <v>44</v>
      </c>
      <c r="G39" s="13">
        <v>24</v>
      </c>
      <c r="H39" s="13">
        <v>83</v>
      </c>
      <c r="I39" s="13">
        <v>47.8</v>
      </c>
      <c r="J39" s="13">
        <v>20</v>
      </c>
      <c r="K39" s="13">
        <v>19</v>
      </c>
      <c r="L39" s="13">
        <v>22.5</v>
      </c>
      <c r="M39" s="13">
        <f t="shared" si="2"/>
        <v>61.5</v>
      </c>
      <c r="N39" s="13">
        <v>41</v>
      </c>
      <c r="O39" s="13">
        <v>44.4</v>
      </c>
    </row>
    <row r="40" spans="1:15" ht="15.75">
      <c r="A40" s="13" t="s">
        <v>149</v>
      </c>
      <c r="B40" s="13" t="s">
        <v>546</v>
      </c>
      <c r="C40" s="13" t="s">
        <v>547</v>
      </c>
      <c r="D40" s="13" t="s">
        <v>66</v>
      </c>
      <c r="E40" s="13">
        <v>9</v>
      </c>
      <c r="F40" s="13">
        <v>42</v>
      </c>
      <c r="G40" s="13">
        <v>18.5</v>
      </c>
      <c r="H40" s="13">
        <v>69.5</v>
      </c>
      <c r="I40" s="13">
        <v>40.1</v>
      </c>
      <c r="J40" s="13">
        <v>11</v>
      </c>
      <c r="K40" s="13">
        <v>2</v>
      </c>
      <c r="L40" s="13">
        <v>9</v>
      </c>
      <c r="M40" s="13">
        <f t="shared" si="2"/>
        <v>22</v>
      </c>
      <c r="N40" s="13">
        <v>14.7</v>
      </c>
      <c r="O40" s="13">
        <v>27.4</v>
      </c>
    </row>
    <row r="41" spans="1:15" ht="31.5">
      <c r="A41" s="13" t="s">
        <v>150</v>
      </c>
      <c r="B41" s="13" t="s">
        <v>566</v>
      </c>
      <c r="C41" s="13" t="s">
        <v>25</v>
      </c>
      <c r="D41" s="13" t="s">
        <v>43</v>
      </c>
      <c r="E41" s="13">
        <v>16</v>
      </c>
      <c r="F41" s="13">
        <v>39</v>
      </c>
      <c r="G41" s="13">
        <v>27</v>
      </c>
      <c r="H41" s="13">
        <v>82</v>
      </c>
      <c r="I41" s="13">
        <v>47.3</v>
      </c>
      <c r="J41" s="13">
        <v>30</v>
      </c>
      <c r="K41" s="13">
        <v>21</v>
      </c>
      <c r="L41" s="13">
        <v>26.5</v>
      </c>
      <c r="M41" s="13">
        <f t="shared" si="2"/>
        <v>77.5</v>
      </c>
      <c r="N41" s="13">
        <v>51.7</v>
      </c>
      <c r="O41" s="13">
        <v>49.5</v>
      </c>
    </row>
    <row r="42" spans="1:15" ht="31.5">
      <c r="A42" s="13" t="s">
        <v>151</v>
      </c>
      <c r="B42" s="13" t="s">
        <v>566</v>
      </c>
      <c r="C42" s="13" t="s">
        <v>24</v>
      </c>
      <c r="D42" s="13" t="s">
        <v>43</v>
      </c>
      <c r="E42" s="13">
        <v>17</v>
      </c>
      <c r="F42" s="13">
        <v>38.5</v>
      </c>
      <c r="G42" s="13">
        <v>24.5</v>
      </c>
      <c r="H42" s="13">
        <v>80</v>
      </c>
      <c r="I42" s="13">
        <v>46.1</v>
      </c>
      <c r="J42" s="13">
        <v>33</v>
      </c>
      <c r="K42" s="13">
        <v>22</v>
      </c>
      <c r="L42" s="13">
        <v>21</v>
      </c>
      <c r="M42" s="13">
        <f t="shared" si="2"/>
        <v>76</v>
      </c>
      <c r="N42" s="13">
        <v>50.7</v>
      </c>
      <c r="O42" s="13">
        <v>48.4</v>
      </c>
    </row>
    <row r="43" spans="1:15" ht="15.75">
      <c r="A43" s="13" t="s">
        <v>152</v>
      </c>
      <c r="B43" s="13" t="s">
        <v>522</v>
      </c>
      <c r="C43" s="13" t="s">
        <v>69</v>
      </c>
      <c r="D43" s="13" t="s">
        <v>39</v>
      </c>
      <c r="E43" s="13">
        <v>17</v>
      </c>
      <c r="F43" s="13">
        <v>0</v>
      </c>
      <c r="G43" s="13">
        <v>18.5</v>
      </c>
      <c r="H43" s="13">
        <v>35.5</v>
      </c>
      <c r="I43" s="13">
        <v>20.5</v>
      </c>
      <c r="J43" s="13">
        <v>9</v>
      </c>
      <c r="K43" s="13">
        <v>2</v>
      </c>
      <c r="L43" s="13">
        <v>12</v>
      </c>
      <c r="M43" s="13">
        <f t="shared" si="2"/>
        <v>23</v>
      </c>
      <c r="N43" s="13">
        <v>15.3</v>
      </c>
      <c r="O43" s="13">
        <v>17.9</v>
      </c>
    </row>
    <row r="44" spans="1:15" ht="15.75">
      <c r="A44" s="13" t="s">
        <v>153</v>
      </c>
      <c r="B44" s="13" t="s">
        <v>489</v>
      </c>
      <c r="C44" s="13" t="s">
        <v>26</v>
      </c>
      <c r="D44" s="13" t="s">
        <v>65</v>
      </c>
      <c r="E44" s="13">
        <v>12</v>
      </c>
      <c r="F44" s="13">
        <v>38</v>
      </c>
      <c r="G44" s="13">
        <v>16</v>
      </c>
      <c r="H44" s="13">
        <v>66</v>
      </c>
      <c r="I44" s="13">
        <v>38</v>
      </c>
      <c r="J44" s="13">
        <v>9</v>
      </c>
      <c r="K44" s="13">
        <v>7</v>
      </c>
      <c r="L44" s="13">
        <v>10.5</v>
      </c>
      <c r="M44" s="13">
        <f t="shared" si="2"/>
        <v>26.5</v>
      </c>
      <c r="N44" s="13">
        <v>17.7</v>
      </c>
      <c r="O44" s="13">
        <v>27.8</v>
      </c>
    </row>
    <row r="45" spans="1:15" ht="15.75">
      <c r="A45" s="13" t="s">
        <v>154</v>
      </c>
      <c r="B45" s="13" t="s">
        <v>514</v>
      </c>
      <c r="C45" s="13" t="s">
        <v>22</v>
      </c>
      <c r="D45" s="13" t="s">
        <v>338</v>
      </c>
      <c r="E45" s="13">
        <v>11</v>
      </c>
      <c r="F45" s="13">
        <v>42.5</v>
      </c>
      <c r="G45" s="13">
        <v>23</v>
      </c>
      <c r="H45" s="13">
        <v>76.5</v>
      </c>
      <c r="I45" s="13">
        <v>44.1</v>
      </c>
      <c r="J45" s="13">
        <v>13</v>
      </c>
      <c r="K45" s="13">
        <v>17</v>
      </c>
      <c r="L45" s="13">
        <v>16</v>
      </c>
      <c r="M45" s="13">
        <f t="shared" si="2"/>
        <v>46</v>
      </c>
      <c r="N45" s="13">
        <v>30.7</v>
      </c>
      <c r="O45" s="13">
        <v>37.4</v>
      </c>
    </row>
    <row r="46" spans="1:15" ht="15.75">
      <c r="A46" s="13" t="s">
        <v>155</v>
      </c>
      <c r="B46" s="13" t="s">
        <v>492</v>
      </c>
      <c r="C46" s="13" t="s">
        <v>71</v>
      </c>
      <c r="D46" s="13" t="s">
        <v>65</v>
      </c>
      <c r="E46" s="13">
        <v>26</v>
      </c>
      <c r="F46" s="13">
        <v>48.5</v>
      </c>
      <c r="G46" s="13">
        <v>19.5</v>
      </c>
      <c r="H46" s="13">
        <v>94</v>
      </c>
      <c r="I46" s="13">
        <v>54.2</v>
      </c>
      <c r="J46" s="13">
        <v>15</v>
      </c>
      <c r="K46" s="13">
        <v>27</v>
      </c>
      <c r="L46" s="13">
        <v>20</v>
      </c>
      <c r="M46" s="13">
        <f t="shared" si="2"/>
        <v>62</v>
      </c>
      <c r="N46" s="13">
        <v>41.3</v>
      </c>
      <c r="O46" s="13">
        <v>47.8</v>
      </c>
    </row>
    <row r="47" spans="1:15" ht="15.75">
      <c r="A47" s="13" t="s">
        <v>353</v>
      </c>
      <c r="B47" s="13" t="s">
        <v>494</v>
      </c>
      <c r="C47" s="13" t="s">
        <v>481</v>
      </c>
      <c r="D47" s="13" t="s">
        <v>65</v>
      </c>
      <c r="E47" s="13">
        <v>23</v>
      </c>
      <c r="F47" s="13">
        <v>46</v>
      </c>
      <c r="G47" s="13">
        <v>18</v>
      </c>
      <c r="H47" s="13">
        <v>87</v>
      </c>
      <c r="I47" s="13">
        <v>50.1</v>
      </c>
      <c r="J47" s="13">
        <v>8</v>
      </c>
      <c r="K47" s="13">
        <v>29</v>
      </c>
      <c r="L47" s="13">
        <v>21.5</v>
      </c>
      <c r="M47" s="13">
        <f t="shared" si="2"/>
        <v>58.5</v>
      </c>
      <c r="N47" s="13">
        <v>39</v>
      </c>
      <c r="O47" s="13">
        <v>44.6</v>
      </c>
    </row>
    <row r="48" spans="1:15" ht="31.5">
      <c r="A48" s="13" t="s">
        <v>354</v>
      </c>
      <c r="B48" s="13" t="s">
        <v>588</v>
      </c>
      <c r="C48" s="13" t="s">
        <v>71</v>
      </c>
      <c r="D48" s="13" t="s">
        <v>44</v>
      </c>
      <c r="E48" s="13">
        <v>17</v>
      </c>
      <c r="F48" s="13">
        <v>25</v>
      </c>
      <c r="G48" s="13">
        <v>14.5</v>
      </c>
      <c r="H48" s="13">
        <v>56.5</v>
      </c>
      <c r="I48" s="13">
        <v>32.6</v>
      </c>
      <c r="J48" s="13">
        <v>5</v>
      </c>
      <c r="K48" s="13">
        <v>4</v>
      </c>
      <c r="L48" s="13">
        <v>10.5</v>
      </c>
      <c r="M48" s="13">
        <f t="shared" si="2"/>
        <v>19.5</v>
      </c>
      <c r="N48" s="13">
        <v>13</v>
      </c>
      <c r="O48" s="13">
        <v>22.8</v>
      </c>
    </row>
    <row r="49" spans="1:15" ht="15.75">
      <c r="A49" s="13" t="s">
        <v>355</v>
      </c>
      <c r="B49" s="13" t="s">
        <v>493</v>
      </c>
      <c r="C49" s="13" t="s">
        <v>25</v>
      </c>
      <c r="D49" s="13" t="s">
        <v>65</v>
      </c>
      <c r="E49" s="13">
        <v>23</v>
      </c>
      <c r="F49" s="13">
        <v>44</v>
      </c>
      <c r="G49" s="13">
        <v>24</v>
      </c>
      <c r="H49" s="13">
        <v>91</v>
      </c>
      <c r="I49" s="13">
        <v>52.4</v>
      </c>
      <c r="J49" s="13">
        <v>12</v>
      </c>
      <c r="K49" s="13">
        <v>28</v>
      </c>
      <c r="L49" s="13">
        <v>16.5</v>
      </c>
      <c r="M49" s="13">
        <f t="shared" si="2"/>
        <v>56.5</v>
      </c>
      <c r="N49" s="13">
        <v>37.7</v>
      </c>
      <c r="O49" s="13">
        <v>45</v>
      </c>
    </row>
    <row r="50" spans="1:15" ht="15.75">
      <c r="A50" s="13" t="s">
        <v>356</v>
      </c>
      <c r="B50" s="13" t="s">
        <v>471</v>
      </c>
      <c r="C50" s="13" t="s">
        <v>30</v>
      </c>
      <c r="D50" s="13" t="s">
        <v>86</v>
      </c>
      <c r="E50" s="13">
        <v>15</v>
      </c>
      <c r="F50" s="13">
        <v>41.5</v>
      </c>
      <c r="G50" s="13">
        <v>15</v>
      </c>
      <c r="H50" s="13">
        <v>71.5</v>
      </c>
      <c r="I50" s="13">
        <v>41.2</v>
      </c>
      <c r="J50" s="13">
        <v>15</v>
      </c>
      <c r="K50" s="13">
        <v>2</v>
      </c>
      <c r="L50" s="13">
        <v>15</v>
      </c>
      <c r="M50" s="13">
        <f t="shared" si="2"/>
        <v>32</v>
      </c>
      <c r="N50" s="13">
        <v>21.3</v>
      </c>
      <c r="O50" s="13">
        <v>31.3</v>
      </c>
    </row>
    <row r="51" spans="1:15" ht="47.25">
      <c r="A51" s="13" t="s">
        <v>357</v>
      </c>
      <c r="B51" s="13" t="s">
        <v>554</v>
      </c>
      <c r="C51" s="13" t="s">
        <v>34</v>
      </c>
      <c r="D51" s="13" t="s">
        <v>42</v>
      </c>
      <c r="E51" s="13">
        <v>12</v>
      </c>
      <c r="F51" s="13">
        <v>46</v>
      </c>
      <c r="G51" s="13">
        <v>20.5</v>
      </c>
      <c r="H51" s="13">
        <v>78.5</v>
      </c>
      <c r="I51" s="13">
        <v>45.2</v>
      </c>
      <c r="J51" s="13">
        <v>12</v>
      </c>
      <c r="K51" s="13">
        <v>8</v>
      </c>
      <c r="L51" s="13">
        <v>9</v>
      </c>
      <c r="M51" s="13">
        <f t="shared" si="2"/>
        <v>29</v>
      </c>
      <c r="N51" s="13">
        <v>19.3</v>
      </c>
      <c r="O51" s="13">
        <v>32.3</v>
      </c>
    </row>
    <row r="52" spans="1:15" ht="31.5">
      <c r="A52" s="13" t="s">
        <v>358</v>
      </c>
      <c r="B52" s="13" t="s">
        <v>595</v>
      </c>
      <c r="C52" s="13" t="s">
        <v>596</v>
      </c>
      <c r="D52" s="13" t="s">
        <v>45</v>
      </c>
      <c r="E52" s="13">
        <v>26</v>
      </c>
      <c r="F52" s="13">
        <v>43</v>
      </c>
      <c r="G52" s="13">
        <v>21.5</v>
      </c>
      <c r="H52" s="13">
        <v>90.5</v>
      </c>
      <c r="I52" s="13">
        <v>52.2</v>
      </c>
      <c r="J52" s="13">
        <v>10</v>
      </c>
      <c r="K52" s="13">
        <v>21</v>
      </c>
      <c r="L52" s="13">
        <v>15.5</v>
      </c>
      <c r="M52" s="13">
        <f t="shared" si="2"/>
        <v>46.5</v>
      </c>
      <c r="N52" s="13">
        <v>31</v>
      </c>
      <c r="O52" s="13">
        <v>41.6</v>
      </c>
    </row>
    <row r="53" spans="1:15" ht="31.5">
      <c r="A53" s="13" t="s">
        <v>359</v>
      </c>
      <c r="B53" s="13" t="s">
        <v>67</v>
      </c>
      <c r="C53" s="13" t="s">
        <v>63</v>
      </c>
      <c r="D53" s="13" t="s">
        <v>44</v>
      </c>
      <c r="E53" s="13">
        <v>18</v>
      </c>
      <c r="F53" s="13">
        <v>49.5</v>
      </c>
      <c r="G53" s="13">
        <v>21.5</v>
      </c>
      <c r="H53" s="13">
        <v>89</v>
      </c>
      <c r="I53" s="13">
        <v>51.3</v>
      </c>
      <c r="J53" s="13">
        <v>20</v>
      </c>
      <c r="K53" s="13">
        <v>3</v>
      </c>
      <c r="L53" s="13">
        <v>17.5</v>
      </c>
      <c r="M53" s="13">
        <f t="shared" si="2"/>
        <v>40.5</v>
      </c>
      <c r="N53" s="13">
        <v>27</v>
      </c>
      <c r="O53" s="13">
        <v>39.2</v>
      </c>
    </row>
    <row r="54" spans="1:15" ht="31.5">
      <c r="A54" s="13" t="s">
        <v>360</v>
      </c>
      <c r="B54" s="13" t="s">
        <v>104</v>
      </c>
      <c r="C54" s="13" t="s">
        <v>25</v>
      </c>
      <c r="D54" s="13" t="s">
        <v>45</v>
      </c>
      <c r="E54" s="13">
        <v>16</v>
      </c>
      <c r="F54" s="13">
        <v>39.5</v>
      </c>
      <c r="G54" s="13">
        <v>25</v>
      </c>
      <c r="H54" s="13">
        <v>80.5</v>
      </c>
      <c r="I54" s="13">
        <v>46.4</v>
      </c>
      <c r="J54" s="13">
        <v>27</v>
      </c>
      <c r="K54" s="13">
        <v>13</v>
      </c>
      <c r="L54" s="13">
        <v>17.5</v>
      </c>
      <c r="M54" s="13">
        <f t="shared" si="2"/>
        <v>57.5</v>
      </c>
      <c r="N54" s="13">
        <v>38.3</v>
      </c>
      <c r="O54" s="13">
        <v>42.4</v>
      </c>
    </row>
    <row r="55" spans="1:15" ht="15.75">
      <c r="A55" s="13" t="s">
        <v>361</v>
      </c>
      <c r="B55" s="13" t="s">
        <v>516</v>
      </c>
      <c r="C55" s="13" t="s">
        <v>207</v>
      </c>
      <c r="D55" s="13" t="s">
        <v>339</v>
      </c>
      <c r="E55" s="13">
        <v>17</v>
      </c>
      <c r="F55" s="13">
        <v>38.5</v>
      </c>
      <c r="G55" s="13">
        <v>20</v>
      </c>
      <c r="H55" s="13">
        <v>75.5</v>
      </c>
      <c r="I55" s="13">
        <v>43.5</v>
      </c>
      <c r="J55" s="13"/>
      <c r="K55" s="13"/>
      <c r="L55" s="13"/>
      <c r="M55" s="13"/>
      <c r="N55" s="13">
        <v>0</v>
      </c>
      <c r="O55" s="13">
        <v>21.8</v>
      </c>
    </row>
    <row r="56" spans="1:15" ht="31.5">
      <c r="A56" s="13" t="s">
        <v>362</v>
      </c>
      <c r="B56" s="13" t="s">
        <v>593</v>
      </c>
      <c r="C56" s="13" t="s">
        <v>112</v>
      </c>
      <c r="D56" s="13" t="s">
        <v>45</v>
      </c>
      <c r="E56" s="13">
        <v>17</v>
      </c>
      <c r="F56" s="13">
        <v>41</v>
      </c>
      <c r="G56" s="13">
        <v>19.5</v>
      </c>
      <c r="H56" s="13">
        <v>77.5</v>
      </c>
      <c r="I56" s="13">
        <v>44.7</v>
      </c>
      <c r="J56" s="13">
        <v>38</v>
      </c>
      <c r="K56" s="13">
        <v>16</v>
      </c>
      <c r="L56" s="13">
        <v>20</v>
      </c>
      <c r="M56" s="13">
        <f>SUM(J56:L56)</f>
        <v>74</v>
      </c>
      <c r="N56" s="13">
        <v>49.3</v>
      </c>
      <c r="O56" s="13">
        <v>47</v>
      </c>
    </row>
    <row r="57" spans="1:15" ht="31.5">
      <c r="A57" s="13" t="s">
        <v>363</v>
      </c>
      <c r="B57" s="13" t="s">
        <v>586</v>
      </c>
      <c r="C57" s="13" t="s">
        <v>24</v>
      </c>
      <c r="D57" s="13" t="s">
        <v>44</v>
      </c>
      <c r="E57" s="13">
        <v>10</v>
      </c>
      <c r="F57" s="13">
        <v>38.5</v>
      </c>
      <c r="G57" s="13">
        <v>19.5</v>
      </c>
      <c r="H57" s="13">
        <v>68</v>
      </c>
      <c r="I57" s="13">
        <v>39.2</v>
      </c>
      <c r="J57" s="13">
        <v>12</v>
      </c>
      <c r="K57" s="13">
        <v>0</v>
      </c>
      <c r="L57" s="13">
        <v>14</v>
      </c>
      <c r="M57" s="13">
        <f>SUM(J57:L57)</f>
        <v>26</v>
      </c>
      <c r="N57" s="13">
        <v>17.3</v>
      </c>
      <c r="O57" s="13">
        <v>28.3</v>
      </c>
    </row>
    <row r="58" spans="1:15" ht="31.5">
      <c r="A58" s="13" t="s">
        <v>364</v>
      </c>
      <c r="B58" s="13" t="s">
        <v>594</v>
      </c>
      <c r="C58" s="13" t="s">
        <v>115</v>
      </c>
      <c r="D58" s="13" t="s">
        <v>45</v>
      </c>
      <c r="E58" s="13">
        <v>23</v>
      </c>
      <c r="F58" s="13">
        <v>45.5</v>
      </c>
      <c r="G58" s="13">
        <v>6</v>
      </c>
      <c r="H58" s="13">
        <v>74.5</v>
      </c>
      <c r="I58" s="13">
        <v>42.9</v>
      </c>
      <c r="J58" s="13"/>
      <c r="K58" s="13"/>
      <c r="L58" s="13"/>
      <c r="M58" s="13"/>
      <c r="N58" s="13">
        <v>0</v>
      </c>
      <c r="O58" s="13">
        <v>21.5</v>
      </c>
    </row>
    <row r="59" spans="1:15" ht="15.75">
      <c r="A59" s="13" t="s">
        <v>365</v>
      </c>
      <c r="B59" s="13" t="s">
        <v>535</v>
      </c>
      <c r="C59" s="13" t="s">
        <v>63</v>
      </c>
      <c r="D59" s="13" t="s">
        <v>341</v>
      </c>
      <c r="E59" s="13">
        <v>10</v>
      </c>
      <c r="F59" s="13">
        <v>24</v>
      </c>
      <c r="G59" s="13">
        <v>14</v>
      </c>
      <c r="H59" s="13">
        <v>48</v>
      </c>
      <c r="I59" s="13">
        <v>27.7</v>
      </c>
      <c r="J59" s="13">
        <v>9</v>
      </c>
      <c r="K59" s="13">
        <v>4</v>
      </c>
      <c r="L59" s="13">
        <v>12.5</v>
      </c>
      <c r="M59" s="13">
        <f>SUM(J59:L59)</f>
        <v>25.5</v>
      </c>
      <c r="N59" s="13">
        <v>17</v>
      </c>
      <c r="O59" s="13">
        <v>22.4</v>
      </c>
    </row>
    <row r="60" spans="1:15" ht="15.75">
      <c r="A60" s="13" t="s">
        <v>366</v>
      </c>
      <c r="B60" s="13" t="s">
        <v>517</v>
      </c>
      <c r="C60" s="13" t="s">
        <v>119</v>
      </c>
      <c r="D60" s="13" t="s">
        <v>339</v>
      </c>
      <c r="E60" s="13">
        <v>10</v>
      </c>
      <c r="F60" s="13">
        <v>40</v>
      </c>
      <c r="G60" s="13">
        <v>22</v>
      </c>
      <c r="H60" s="13">
        <v>72</v>
      </c>
      <c r="I60" s="13">
        <v>41.5</v>
      </c>
      <c r="J60" s="13"/>
      <c r="K60" s="13"/>
      <c r="L60" s="13"/>
      <c r="M60" s="13"/>
      <c r="N60" s="13">
        <v>0</v>
      </c>
      <c r="O60" s="13">
        <v>20.8</v>
      </c>
    </row>
    <row r="61" spans="1:15" ht="31.5">
      <c r="A61" s="13" t="s">
        <v>367</v>
      </c>
      <c r="B61" s="13" t="s">
        <v>558</v>
      </c>
      <c r="C61" s="13" t="s">
        <v>115</v>
      </c>
      <c r="D61" s="13" t="s">
        <v>43</v>
      </c>
      <c r="E61" s="13">
        <v>17</v>
      </c>
      <c r="F61" s="13">
        <v>37</v>
      </c>
      <c r="G61" s="13">
        <v>21</v>
      </c>
      <c r="H61" s="13">
        <v>75</v>
      </c>
      <c r="I61" s="13">
        <v>43.2</v>
      </c>
      <c r="J61" s="13">
        <v>25</v>
      </c>
      <c r="K61" s="13">
        <v>13</v>
      </c>
      <c r="L61" s="13">
        <v>20</v>
      </c>
      <c r="M61" s="13">
        <f>SUM(J61:L61)</f>
        <v>58</v>
      </c>
      <c r="N61" s="13">
        <v>38.7</v>
      </c>
      <c r="O61" s="13">
        <v>40.9</v>
      </c>
    </row>
    <row r="62" spans="1:15" ht="15.75">
      <c r="A62" s="13" t="s">
        <v>368</v>
      </c>
      <c r="B62" s="13" t="s">
        <v>96</v>
      </c>
      <c r="C62" s="13" t="s">
        <v>21</v>
      </c>
      <c r="D62" s="13" t="s">
        <v>105</v>
      </c>
      <c r="E62" s="13">
        <v>16</v>
      </c>
      <c r="F62" s="13">
        <v>39</v>
      </c>
      <c r="G62" s="13">
        <v>22</v>
      </c>
      <c r="H62" s="13">
        <v>77</v>
      </c>
      <c r="I62" s="13">
        <v>44.4</v>
      </c>
      <c r="J62" s="13"/>
      <c r="K62" s="13"/>
      <c r="L62" s="13"/>
      <c r="M62" s="13"/>
      <c r="N62" s="13">
        <v>0</v>
      </c>
      <c r="O62" s="13">
        <v>22.2</v>
      </c>
    </row>
    <row r="63" spans="1:15" ht="15.75">
      <c r="A63" s="13" t="s">
        <v>369</v>
      </c>
      <c r="B63" s="13" t="s">
        <v>511</v>
      </c>
      <c r="C63" s="13" t="s">
        <v>33</v>
      </c>
      <c r="D63" s="13" t="s">
        <v>138</v>
      </c>
      <c r="E63" s="13">
        <v>13</v>
      </c>
      <c r="F63" s="13">
        <v>39</v>
      </c>
      <c r="G63" s="13">
        <v>19</v>
      </c>
      <c r="H63" s="13">
        <v>71</v>
      </c>
      <c r="I63" s="13">
        <v>40.9</v>
      </c>
      <c r="J63" s="13">
        <v>12</v>
      </c>
      <c r="K63" s="13">
        <v>7</v>
      </c>
      <c r="L63" s="13">
        <v>18</v>
      </c>
      <c r="M63" s="13">
        <f aca="true" t="shared" si="3" ref="M63:M74">SUM(J63:L63)</f>
        <v>37</v>
      </c>
      <c r="N63" s="13">
        <v>24.7</v>
      </c>
      <c r="O63" s="13">
        <v>32.8</v>
      </c>
    </row>
    <row r="64" spans="1:15" ht="15.75">
      <c r="A64" s="13" t="s">
        <v>370</v>
      </c>
      <c r="B64" s="13" t="s">
        <v>77</v>
      </c>
      <c r="C64" s="13" t="s">
        <v>132</v>
      </c>
      <c r="D64" s="13" t="s">
        <v>339</v>
      </c>
      <c r="E64" s="13">
        <v>14</v>
      </c>
      <c r="F64" s="13">
        <v>44.5</v>
      </c>
      <c r="G64" s="13">
        <v>33</v>
      </c>
      <c r="H64" s="13">
        <v>91.5</v>
      </c>
      <c r="I64" s="13">
        <v>52.7</v>
      </c>
      <c r="J64" s="13">
        <v>12</v>
      </c>
      <c r="K64" s="13">
        <v>25</v>
      </c>
      <c r="L64" s="13">
        <v>22.5</v>
      </c>
      <c r="M64" s="13">
        <f t="shared" si="3"/>
        <v>59.5</v>
      </c>
      <c r="N64" s="13">
        <v>39.7</v>
      </c>
      <c r="O64" s="13">
        <v>46.2</v>
      </c>
    </row>
    <row r="65" spans="1:15" ht="15.75">
      <c r="A65" s="13" t="s">
        <v>371</v>
      </c>
      <c r="B65" s="13" t="s">
        <v>465</v>
      </c>
      <c r="C65" s="13" t="s">
        <v>69</v>
      </c>
      <c r="D65" s="13" t="s">
        <v>36</v>
      </c>
      <c r="E65" s="13">
        <v>23</v>
      </c>
      <c r="F65" s="13">
        <v>49</v>
      </c>
      <c r="G65" s="13">
        <v>25</v>
      </c>
      <c r="H65" s="13">
        <v>97</v>
      </c>
      <c r="I65" s="13">
        <v>55.9</v>
      </c>
      <c r="J65" s="13">
        <v>28</v>
      </c>
      <c r="K65" s="13">
        <v>4</v>
      </c>
      <c r="L65" s="13">
        <v>24</v>
      </c>
      <c r="M65" s="13">
        <f t="shared" si="3"/>
        <v>56</v>
      </c>
      <c r="N65" s="13">
        <v>37.3</v>
      </c>
      <c r="O65" s="13">
        <v>46.6</v>
      </c>
    </row>
    <row r="66" spans="1:15" ht="15.75">
      <c r="A66" s="13" t="s">
        <v>372</v>
      </c>
      <c r="B66" s="13" t="s">
        <v>98</v>
      </c>
      <c r="C66" s="13" t="s">
        <v>22</v>
      </c>
      <c r="D66" s="13" t="s">
        <v>105</v>
      </c>
      <c r="E66" s="13">
        <v>24</v>
      </c>
      <c r="F66" s="13">
        <v>47</v>
      </c>
      <c r="G66" s="13">
        <v>26</v>
      </c>
      <c r="H66" s="13">
        <v>97</v>
      </c>
      <c r="I66" s="13">
        <v>55.9</v>
      </c>
      <c r="J66" s="13">
        <v>29</v>
      </c>
      <c r="K66" s="13">
        <v>8</v>
      </c>
      <c r="L66" s="13">
        <v>9</v>
      </c>
      <c r="M66" s="13">
        <f t="shared" si="3"/>
        <v>46</v>
      </c>
      <c r="N66" s="13">
        <v>30.7</v>
      </c>
      <c r="O66" s="13">
        <v>43.3</v>
      </c>
    </row>
    <row r="67" spans="1:15" ht="15.75">
      <c r="A67" s="13" t="s">
        <v>373</v>
      </c>
      <c r="B67" s="13" t="s">
        <v>103</v>
      </c>
      <c r="C67" s="13" t="s">
        <v>63</v>
      </c>
      <c r="D67" s="13" t="s">
        <v>138</v>
      </c>
      <c r="E67" s="13">
        <v>12</v>
      </c>
      <c r="F67" s="13">
        <v>40.5</v>
      </c>
      <c r="G67" s="13">
        <v>12.5</v>
      </c>
      <c r="H67" s="13">
        <v>65</v>
      </c>
      <c r="I67" s="13">
        <v>37.5</v>
      </c>
      <c r="J67" s="13">
        <v>11</v>
      </c>
      <c r="K67" s="13">
        <v>3</v>
      </c>
      <c r="L67" s="13">
        <v>11.5</v>
      </c>
      <c r="M67" s="13">
        <f t="shared" si="3"/>
        <v>25.5</v>
      </c>
      <c r="N67" s="13">
        <v>17</v>
      </c>
      <c r="O67" s="13">
        <v>27.3</v>
      </c>
    </row>
    <row r="68" spans="1:15" ht="31.5">
      <c r="A68" s="13" t="s">
        <v>374</v>
      </c>
      <c r="B68" s="13" t="s">
        <v>221</v>
      </c>
      <c r="C68" s="13" t="s">
        <v>572</v>
      </c>
      <c r="D68" s="13" t="s">
        <v>44</v>
      </c>
      <c r="E68" s="13">
        <v>0</v>
      </c>
      <c r="F68" s="13">
        <v>26</v>
      </c>
      <c r="G68" s="13">
        <v>30.5</v>
      </c>
      <c r="H68" s="13">
        <v>56.5</v>
      </c>
      <c r="I68" s="13">
        <v>32.6</v>
      </c>
      <c r="J68" s="13">
        <v>39</v>
      </c>
      <c r="K68" s="13">
        <v>16</v>
      </c>
      <c r="L68" s="13">
        <v>17</v>
      </c>
      <c r="M68" s="13">
        <f t="shared" si="3"/>
        <v>72</v>
      </c>
      <c r="N68" s="13">
        <v>48</v>
      </c>
      <c r="O68" s="13">
        <v>40.3</v>
      </c>
    </row>
    <row r="69" spans="1:15" ht="15.75">
      <c r="A69" s="13" t="s">
        <v>375</v>
      </c>
      <c r="B69" s="13" t="s">
        <v>504</v>
      </c>
      <c r="C69" s="13" t="s">
        <v>61</v>
      </c>
      <c r="D69" s="13" t="s">
        <v>337</v>
      </c>
      <c r="E69" s="13">
        <v>18</v>
      </c>
      <c r="F69" s="13">
        <v>45.5</v>
      </c>
      <c r="G69" s="13">
        <v>16</v>
      </c>
      <c r="H69" s="13">
        <v>79.5</v>
      </c>
      <c r="I69" s="13">
        <v>45.8</v>
      </c>
      <c r="J69" s="13">
        <v>20</v>
      </c>
      <c r="K69" s="13">
        <v>8</v>
      </c>
      <c r="L69" s="13">
        <v>9</v>
      </c>
      <c r="M69" s="13">
        <f t="shared" si="3"/>
        <v>37</v>
      </c>
      <c r="N69" s="13">
        <v>24.7</v>
      </c>
      <c r="O69" s="13">
        <v>35.2</v>
      </c>
    </row>
    <row r="70" spans="1:15" ht="31.5">
      <c r="A70" s="13" t="s">
        <v>376</v>
      </c>
      <c r="B70" s="13" t="s">
        <v>573</v>
      </c>
      <c r="C70" s="13" t="s">
        <v>25</v>
      </c>
      <c r="D70" s="13" t="s">
        <v>44</v>
      </c>
      <c r="E70" s="13">
        <v>11</v>
      </c>
      <c r="F70" s="13">
        <v>43.5</v>
      </c>
      <c r="G70" s="13">
        <v>24</v>
      </c>
      <c r="H70" s="13">
        <v>78.5</v>
      </c>
      <c r="I70" s="13">
        <v>45.2</v>
      </c>
      <c r="J70" s="13">
        <v>23</v>
      </c>
      <c r="K70" s="13">
        <v>4</v>
      </c>
      <c r="L70" s="13">
        <v>21</v>
      </c>
      <c r="M70" s="13">
        <f t="shared" si="3"/>
        <v>48</v>
      </c>
      <c r="N70" s="13">
        <v>32</v>
      </c>
      <c r="O70" s="13">
        <v>38.6</v>
      </c>
    </row>
    <row r="71" spans="1:15" ht="31.5">
      <c r="A71" s="13" t="s">
        <v>377</v>
      </c>
      <c r="B71" s="13" t="s">
        <v>592</v>
      </c>
      <c r="C71" s="13" t="s">
        <v>25</v>
      </c>
      <c r="D71" s="13" t="s">
        <v>45</v>
      </c>
      <c r="E71" s="13">
        <v>18</v>
      </c>
      <c r="F71" s="13">
        <v>46</v>
      </c>
      <c r="G71" s="13">
        <v>21.5</v>
      </c>
      <c r="H71" s="13">
        <v>85.5</v>
      </c>
      <c r="I71" s="13">
        <v>49.3</v>
      </c>
      <c r="J71" s="13">
        <v>34</v>
      </c>
      <c r="K71" s="13">
        <v>2</v>
      </c>
      <c r="L71" s="13">
        <v>16.5</v>
      </c>
      <c r="M71" s="13">
        <f t="shared" si="3"/>
        <v>52.5</v>
      </c>
      <c r="N71" s="13">
        <v>35</v>
      </c>
      <c r="O71" s="13">
        <v>42.2</v>
      </c>
    </row>
    <row r="72" spans="1:15" ht="15.75">
      <c r="A72" s="13" t="s">
        <v>378</v>
      </c>
      <c r="B72" s="13" t="s">
        <v>548</v>
      </c>
      <c r="C72" s="13" t="s">
        <v>526</v>
      </c>
      <c r="D72" s="13" t="s">
        <v>66</v>
      </c>
      <c r="E72" s="13">
        <v>15</v>
      </c>
      <c r="F72" s="13">
        <v>41</v>
      </c>
      <c r="G72" s="13">
        <v>15</v>
      </c>
      <c r="H72" s="13">
        <v>71</v>
      </c>
      <c r="I72" s="13">
        <v>40.9</v>
      </c>
      <c r="J72" s="13">
        <v>15</v>
      </c>
      <c r="K72" s="13">
        <v>5</v>
      </c>
      <c r="L72" s="13">
        <v>8.5</v>
      </c>
      <c r="M72" s="13">
        <f t="shared" si="3"/>
        <v>28.5</v>
      </c>
      <c r="N72" s="13">
        <v>19</v>
      </c>
      <c r="O72" s="13">
        <v>30</v>
      </c>
    </row>
    <row r="73" spans="1:15" ht="15.75">
      <c r="A73" s="13" t="s">
        <v>379</v>
      </c>
      <c r="B73" s="13" t="s">
        <v>483</v>
      </c>
      <c r="C73" s="13" t="s">
        <v>34</v>
      </c>
      <c r="D73" s="13" t="s">
        <v>89</v>
      </c>
      <c r="E73" s="13">
        <v>11</v>
      </c>
      <c r="F73" s="13">
        <v>43</v>
      </c>
      <c r="G73" s="13">
        <v>23</v>
      </c>
      <c r="H73" s="13">
        <v>77</v>
      </c>
      <c r="I73" s="13">
        <v>44.4</v>
      </c>
      <c r="J73" s="13">
        <v>22</v>
      </c>
      <c r="K73" s="13">
        <v>2</v>
      </c>
      <c r="L73" s="13">
        <v>25.5</v>
      </c>
      <c r="M73" s="13">
        <f t="shared" si="3"/>
        <v>49.5</v>
      </c>
      <c r="N73" s="13">
        <v>33</v>
      </c>
      <c r="O73" s="13">
        <v>38.7</v>
      </c>
    </row>
    <row r="74" spans="1:15" ht="15.75">
      <c r="A74" s="13" t="s">
        <v>380</v>
      </c>
      <c r="B74" s="13" t="s">
        <v>520</v>
      </c>
      <c r="C74" s="13" t="s">
        <v>132</v>
      </c>
      <c r="D74" s="13" t="s">
        <v>39</v>
      </c>
      <c r="E74" s="13">
        <v>8</v>
      </c>
      <c r="F74" s="13">
        <v>44</v>
      </c>
      <c r="G74" s="13">
        <v>19.5</v>
      </c>
      <c r="H74" s="13">
        <v>71.5</v>
      </c>
      <c r="I74" s="13">
        <v>41.2</v>
      </c>
      <c r="J74" s="13">
        <v>10</v>
      </c>
      <c r="K74" s="13">
        <v>1</v>
      </c>
      <c r="L74" s="13">
        <v>15.5</v>
      </c>
      <c r="M74" s="13">
        <f t="shared" si="3"/>
        <v>26.5</v>
      </c>
      <c r="N74" s="13">
        <v>17.7</v>
      </c>
      <c r="O74" s="13">
        <v>29.4</v>
      </c>
    </row>
    <row r="75" spans="1:15" ht="31.5">
      <c r="A75" s="13" t="s">
        <v>381</v>
      </c>
      <c r="B75" s="13" t="s">
        <v>556</v>
      </c>
      <c r="C75" s="13" t="s">
        <v>61</v>
      </c>
      <c r="D75" s="13" t="s">
        <v>43</v>
      </c>
      <c r="E75" s="13">
        <v>12</v>
      </c>
      <c r="F75" s="13">
        <v>31.5</v>
      </c>
      <c r="G75" s="13">
        <v>14</v>
      </c>
      <c r="H75" s="13">
        <v>57.5</v>
      </c>
      <c r="I75" s="13">
        <v>33.1</v>
      </c>
      <c r="J75" s="13"/>
      <c r="K75" s="13"/>
      <c r="L75" s="13"/>
      <c r="M75" s="13"/>
      <c r="N75" s="13">
        <v>0</v>
      </c>
      <c r="O75" s="13">
        <v>16.6</v>
      </c>
    </row>
    <row r="76" spans="1:15" ht="15.75">
      <c r="A76" s="13" t="s">
        <v>382</v>
      </c>
      <c r="B76" s="13" t="s">
        <v>518</v>
      </c>
      <c r="C76" s="13" t="s">
        <v>519</v>
      </c>
      <c r="D76" s="13" t="s">
        <v>39</v>
      </c>
      <c r="E76" s="13">
        <v>23</v>
      </c>
      <c r="F76" s="13">
        <v>39.5</v>
      </c>
      <c r="G76" s="13">
        <v>15.5</v>
      </c>
      <c r="H76" s="13">
        <v>78</v>
      </c>
      <c r="I76" s="13">
        <v>45</v>
      </c>
      <c r="J76" s="13">
        <v>38</v>
      </c>
      <c r="K76" s="13">
        <v>4</v>
      </c>
      <c r="L76" s="13">
        <v>19</v>
      </c>
      <c r="M76" s="13">
        <f aca="true" t="shared" si="4" ref="M76:M102">SUM(J76:L76)</f>
        <v>61</v>
      </c>
      <c r="N76" s="13">
        <v>40.7</v>
      </c>
      <c r="O76" s="13">
        <v>42.8</v>
      </c>
    </row>
    <row r="77" spans="1:15" ht="15.75">
      <c r="A77" s="13" t="s">
        <v>383</v>
      </c>
      <c r="B77" s="13" t="s">
        <v>485</v>
      </c>
      <c r="C77" s="13" t="s">
        <v>486</v>
      </c>
      <c r="D77" s="13" t="s">
        <v>65</v>
      </c>
      <c r="E77" s="13">
        <v>29</v>
      </c>
      <c r="F77" s="13">
        <v>44.5</v>
      </c>
      <c r="G77" s="13">
        <v>25</v>
      </c>
      <c r="H77" s="13">
        <v>98.5</v>
      </c>
      <c r="I77" s="13">
        <v>56.8</v>
      </c>
      <c r="J77" s="13">
        <v>30</v>
      </c>
      <c r="K77" s="13">
        <v>16</v>
      </c>
      <c r="L77" s="13">
        <v>29.5</v>
      </c>
      <c r="M77" s="13">
        <f t="shared" si="4"/>
        <v>75.5</v>
      </c>
      <c r="N77" s="13">
        <v>50.3</v>
      </c>
      <c r="O77" s="13">
        <v>53.6</v>
      </c>
    </row>
    <row r="78" spans="1:15" ht="47.25">
      <c r="A78" s="13" t="s">
        <v>384</v>
      </c>
      <c r="B78" s="13" t="s">
        <v>553</v>
      </c>
      <c r="C78" s="13" t="s">
        <v>33</v>
      </c>
      <c r="D78" s="13" t="s">
        <v>42</v>
      </c>
      <c r="E78" s="13">
        <v>7</v>
      </c>
      <c r="F78" s="13">
        <v>39.5</v>
      </c>
      <c r="G78" s="13">
        <v>19.5</v>
      </c>
      <c r="H78" s="13">
        <v>66</v>
      </c>
      <c r="I78" s="13">
        <v>38</v>
      </c>
      <c r="J78" s="13">
        <v>9</v>
      </c>
      <c r="K78" s="13">
        <v>2</v>
      </c>
      <c r="L78" s="13">
        <v>3</v>
      </c>
      <c r="M78" s="13">
        <f t="shared" si="4"/>
        <v>14</v>
      </c>
      <c r="N78" s="13">
        <v>9.3</v>
      </c>
      <c r="O78" s="13">
        <v>23.7</v>
      </c>
    </row>
    <row r="79" spans="1:15" ht="15.75">
      <c r="A79" s="13" t="s">
        <v>385</v>
      </c>
      <c r="B79" s="13" t="s">
        <v>505</v>
      </c>
      <c r="C79" s="13" t="s">
        <v>22</v>
      </c>
      <c r="D79" s="13" t="s">
        <v>138</v>
      </c>
      <c r="E79" s="13">
        <v>10</v>
      </c>
      <c r="F79" s="13">
        <v>39</v>
      </c>
      <c r="G79" s="13">
        <v>14.5</v>
      </c>
      <c r="H79" s="13">
        <v>63.5</v>
      </c>
      <c r="I79" s="13">
        <v>36.6</v>
      </c>
      <c r="J79" s="13">
        <v>6</v>
      </c>
      <c r="K79" s="13">
        <v>9</v>
      </c>
      <c r="L79" s="13">
        <v>8</v>
      </c>
      <c r="M79" s="13">
        <f t="shared" si="4"/>
        <v>23</v>
      </c>
      <c r="N79" s="13">
        <v>15.3</v>
      </c>
      <c r="O79" s="13">
        <v>26</v>
      </c>
    </row>
    <row r="80" spans="1:15" ht="15.75">
      <c r="A80" s="13" t="s">
        <v>386</v>
      </c>
      <c r="B80" s="13" t="s">
        <v>552</v>
      </c>
      <c r="C80" s="13" t="s">
        <v>228</v>
      </c>
      <c r="D80" s="13" t="s">
        <v>41</v>
      </c>
      <c r="E80" s="13">
        <v>14</v>
      </c>
      <c r="F80" s="13">
        <v>37.5</v>
      </c>
      <c r="G80" s="13">
        <v>17</v>
      </c>
      <c r="H80" s="13">
        <v>68.5</v>
      </c>
      <c r="I80" s="13">
        <v>39.5</v>
      </c>
      <c r="J80" s="13">
        <v>17</v>
      </c>
      <c r="K80" s="13">
        <v>4</v>
      </c>
      <c r="L80" s="13">
        <v>19</v>
      </c>
      <c r="M80" s="13">
        <f t="shared" si="4"/>
        <v>40</v>
      </c>
      <c r="N80" s="13">
        <v>26.7</v>
      </c>
      <c r="O80" s="13">
        <v>33.1</v>
      </c>
    </row>
    <row r="81" spans="1:15" ht="15.75">
      <c r="A81" s="13" t="s">
        <v>387</v>
      </c>
      <c r="B81" s="13" t="s">
        <v>532</v>
      </c>
      <c r="C81" s="13" t="s">
        <v>24</v>
      </c>
      <c r="D81" s="13" t="s">
        <v>341</v>
      </c>
      <c r="E81" s="13">
        <v>24</v>
      </c>
      <c r="F81" s="13">
        <v>40</v>
      </c>
      <c r="G81" s="13">
        <v>18.5</v>
      </c>
      <c r="H81" s="13">
        <v>82.5</v>
      </c>
      <c r="I81" s="13">
        <v>47.6</v>
      </c>
      <c r="J81" s="13">
        <v>10</v>
      </c>
      <c r="K81" s="13">
        <v>19</v>
      </c>
      <c r="L81" s="13">
        <v>7</v>
      </c>
      <c r="M81" s="13">
        <f t="shared" si="4"/>
        <v>36</v>
      </c>
      <c r="N81" s="13">
        <v>24</v>
      </c>
      <c r="O81" s="13">
        <v>35.8</v>
      </c>
    </row>
    <row r="82" spans="1:15" ht="31.5">
      <c r="A82" s="13" t="s">
        <v>388</v>
      </c>
      <c r="B82" s="13" t="s">
        <v>599</v>
      </c>
      <c r="C82" s="13" t="s">
        <v>68</v>
      </c>
      <c r="D82" s="13" t="s">
        <v>46</v>
      </c>
      <c r="E82" s="13">
        <v>16</v>
      </c>
      <c r="F82" s="13">
        <v>36.5</v>
      </c>
      <c r="G82" s="13">
        <v>25.5</v>
      </c>
      <c r="H82" s="13">
        <v>78</v>
      </c>
      <c r="I82" s="13">
        <v>45</v>
      </c>
      <c r="J82" s="13">
        <v>24</v>
      </c>
      <c r="K82" s="13">
        <v>25</v>
      </c>
      <c r="L82" s="13">
        <v>23.5</v>
      </c>
      <c r="M82" s="13">
        <f t="shared" si="4"/>
        <v>72.5</v>
      </c>
      <c r="N82" s="13">
        <v>48.3</v>
      </c>
      <c r="O82" s="13">
        <v>46.7</v>
      </c>
    </row>
    <row r="83" spans="1:15" ht="31.5">
      <c r="A83" s="13" t="s">
        <v>389</v>
      </c>
      <c r="B83" s="13" t="s">
        <v>102</v>
      </c>
      <c r="C83" s="13" t="s">
        <v>97</v>
      </c>
      <c r="D83" s="13" t="s">
        <v>44</v>
      </c>
      <c r="E83" s="13">
        <v>16</v>
      </c>
      <c r="F83" s="13">
        <v>46</v>
      </c>
      <c r="G83" s="13">
        <v>24.5</v>
      </c>
      <c r="H83" s="13">
        <v>86.5</v>
      </c>
      <c r="I83" s="13">
        <v>49.9</v>
      </c>
      <c r="J83" s="13">
        <v>31</v>
      </c>
      <c r="K83" s="13">
        <v>0</v>
      </c>
      <c r="L83" s="13">
        <v>28.5</v>
      </c>
      <c r="M83" s="13">
        <f t="shared" si="4"/>
        <v>59.5</v>
      </c>
      <c r="N83" s="13">
        <v>39.7</v>
      </c>
      <c r="O83" s="13">
        <v>44.8</v>
      </c>
    </row>
    <row r="84" spans="1:15" ht="31.5">
      <c r="A84" s="13" t="s">
        <v>390</v>
      </c>
      <c r="B84" s="13" t="s">
        <v>602</v>
      </c>
      <c r="C84" s="13" t="s">
        <v>509</v>
      </c>
      <c r="D84" s="13" t="s">
        <v>47</v>
      </c>
      <c r="E84" s="13">
        <v>25</v>
      </c>
      <c r="F84" s="13">
        <v>38</v>
      </c>
      <c r="G84" s="13">
        <v>31</v>
      </c>
      <c r="H84" s="13">
        <v>94</v>
      </c>
      <c r="I84" s="13">
        <v>54.2</v>
      </c>
      <c r="J84" s="13">
        <v>28</v>
      </c>
      <c r="K84" s="13">
        <v>22</v>
      </c>
      <c r="L84" s="13">
        <v>21</v>
      </c>
      <c r="M84" s="13">
        <f t="shared" si="4"/>
        <v>71</v>
      </c>
      <c r="N84" s="13">
        <v>47.3</v>
      </c>
      <c r="O84" s="13">
        <v>50.8</v>
      </c>
    </row>
    <row r="85" spans="1:15" ht="15.75">
      <c r="A85" s="13" t="s">
        <v>391</v>
      </c>
      <c r="B85" s="13" t="s">
        <v>464</v>
      </c>
      <c r="C85" s="13" t="s">
        <v>61</v>
      </c>
      <c r="D85" s="13" t="s">
        <v>36</v>
      </c>
      <c r="E85" s="13">
        <v>17</v>
      </c>
      <c r="F85" s="13">
        <v>31</v>
      </c>
      <c r="G85" s="13">
        <v>33</v>
      </c>
      <c r="H85" s="13">
        <v>81</v>
      </c>
      <c r="I85" s="13">
        <v>46.7</v>
      </c>
      <c r="J85" s="13">
        <v>24</v>
      </c>
      <c r="K85" s="13">
        <v>18</v>
      </c>
      <c r="L85" s="13">
        <v>16.5</v>
      </c>
      <c r="M85" s="13">
        <f t="shared" si="4"/>
        <v>58.5</v>
      </c>
      <c r="N85" s="13">
        <v>39</v>
      </c>
      <c r="O85" s="13">
        <v>42.9</v>
      </c>
    </row>
    <row r="86" spans="1:15" ht="31.5">
      <c r="A86" s="13" t="s">
        <v>392</v>
      </c>
      <c r="B86" s="13" t="s">
        <v>601</v>
      </c>
      <c r="C86" s="13" t="s">
        <v>26</v>
      </c>
      <c r="D86" s="13" t="s">
        <v>46</v>
      </c>
      <c r="E86" s="13">
        <v>21</v>
      </c>
      <c r="F86" s="13">
        <v>39.5</v>
      </c>
      <c r="G86" s="13">
        <v>18</v>
      </c>
      <c r="H86" s="13">
        <v>78.5</v>
      </c>
      <c r="I86" s="13">
        <v>45.2</v>
      </c>
      <c r="J86" s="13">
        <v>38</v>
      </c>
      <c r="K86" s="13">
        <v>22</v>
      </c>
      <c r="L86" s="13">
        <v>29</v>
      </c>
      <c r="M86" s="13">
        <f t="shared" si="4"/>
        <v>89</v>
      </c>
      <c r="N86" s="13">
        <v>59.3</v>
      </c>
      <c r="O86" s="13">
        <v>52.3</v>
      </c>
    </row>
    <row r="87" spans="1:15" ht="31.5">
      <c r="A87" s="13" t="s">
        <v>393</v>
      </c>
      <c r="B87" s="13" t="s">
        <v>587</v>
      </c>
      <c r="C87" s="13" t="s">
        <v>170</v>
      </c>
      <c r="D87" s="13" t="s">
        <v>44</v>
      </c>
      <c r="E87" s="13">
        <v>9</v>
      </c>
      <c r="F87" s="13">
        <v>43.5</v>
      </c>
      <c r="G87" s="13">
        <v>17.5</v>
      </c>
      <c r="H87" s="13">
        <v>70</v>
      </c>
      <c r="I87" s="13">
        <v>40.3</v>
      </c>
      <c r="J87" s="13">
        <v>18</v>
      </c>
      <c r="K87" s="13">
        <v>13</v>
      </c>
      <c r="L87" s="13">
        <v>10.5</v>
      </c>
      <c r="M87" s="13">
        <f t="shared" si="4"/>
        <v>41.5</v>
      </c>
      <c r="N87" s="13">
        <v>27.7</v>
      </c>
      <c r="O87" s="13">
        <v>34</v>
      </c>
    </row>
    <row r="88" spans="1:15" ht="31.5">
      <c r="A88" s="13" t="s">
        <v>394</v>
      </c>
      <c r="B88" s="13" t="s">
        <v>580</v>
      </c>
      <c r="C88" s="13" t="s">
        <v>25</v>
      </c>
      <c r="D88" s="13" t="s">
        <v>44</v>
      </c>
      <c r="E88" s="13">
        <v>17</v>
      </c>
      <c r="F88" s="13">
        <v>44</v>
      </c>
      <c r="G88" s="13">
        <v>17.5</v>
      </c>
      <c r="H88" s="13">
        <v>78.5</v>
      </c>
      <c r="I88" s="13">
        <v>45.2</v>
      </c>
      <c r="J88" s="13">
        <v>25</v>
      </c>
      <c r="K88" s="13">
        <v>18</v>
      </c>
      <c r="L88" s="13">
        <v>20.5</v>
      </c>
      <c r="M88" s="13">
        <f t="shared" si="4"/>
        <v>63.5</v>
      </c>
      <c r="N88" s="13">
        <v>42.3</v>
      </c>
      <c r="O88" s="13">
        <v>43.8</v>
      </c>
    </row>
    <row r="89" spans="1:15" ht="15.75">
      <c r="A89" s="13" t="s">
        <v>395</v>
      </c>
      <c r="B89" s="13" t="s">
        <v>533</v>
      </c>
      <c r="C89" s="13" t="s">
        <v>222</v>
      </c>
      <c r="D89" s="13" t="s">
        <v>341</v>
      </c>
      <c r="E89" s="13">
        <v>20</v>
      </c>
      <c r="F89" s="13">
        <v>44</v>
      </c>
      <c r="G89" s="13">
        <v>16</v>
      </c>
      <c r="H89" s="13">
        <v>80</v>
      </c>
      <c r="I89" s="13">
        <v>46.1</v>
      </c>
      <c r="J89" s="13">
        <v>15</v>
      </c>
      <c r="K89" s="13">
        <v>8</v>
      </c>
      <c r="L89" s="13">
        <v>24.5</v>
      </c>
      <c r="M89" s="13">
        <f t="shared" si="4"/>
        <v>47.5</v>
      </c>
      <c r="N89" s="13">
        <v>31.7</v>
      </c>
      <c r="O89" s="13">
        <v>38.9</v>
      </c>
    </row>
    <row r="90" spans="1:15" ht="31.5">
      <c r="A90" s="13" t="s">
        <v>396</v>
      </c>
      <c r="B90" s="13" t="s">
        <v>563</v>
      </c>
      <c r="C90" s="13" t="s">
        <v>24</v>
      </c>
      <c r="D90" s="13" t="s">
        <v>43</v>
      </c>
      <c r="E90" s="13">
        <v>16</v>
      </c>
      <c r="F90" s="13">
        <v>42</v>
      </c>
      <c r="G90" s="13">
        <v>25</v>
      </c>
      <c r="H90" s="13">
        <v>83</v>
      </c>
      <c r="I90" s="13">
        <v>47.8</v>
      </c>
      <c r="J90" s="13">
        <v>31</v>
      </c>
      <c r="K90" s="13">
        <v>19</v>
      </c>
      <c r="L90" s="13">
        <v>18.5</v>
      </c>
      <c r="M90" s="13">
        <f t="shared" si="4"/>
        <v>68.5</v>
      </c>
      <c r="N90" s="13">
        <v>45.7</v>
      </c>
      <c r="O90" s="13">
        <v>46.7</v>
      </c>
    </row>
    <row r="91" spans="1:15" ht="15.75">
      <c r="A91" s="13" t="s">
        <v>397</v>
      </c>
      <c r="B91" s="13" t="s">
        <v>524</v>
      </c>
      <c r="C91" s="13" t="s">
        <v>24</v>
      </c>
      <c r="D91" s="13" t="s">
        <v>39</v>
      </c>
      <c r="E91" s="13">
        <v>15</v>
      </c>
      <c r="F91" s="13">
        <v>36</v>
      </c>
      <c r="G91" s="13">
        <v>13.5</v>
      </c>
      <c r="H91" s="13">
        <v>64.5</v>
      </c>
      <c r="I91" s="13">
        <v>37.2</v>
      </c>
      <c r="J91" s="13">
        <v>5</v>
      </c>
      <c r="K91" s="13">
        <v>4</v>
      </c>
      <c r="L91" s="13">
        <v>9.5</v>
      </c>
      <c r="M91" s="13">
        <f t="shared" si="4"/>
        <v>18.5</v>
      </c>
      <c r="N91" s="13">
        <v>12.3</v>
      </c>
      <c r="O91" s="13">
        <v>24.8</v>
      </c>
    </row>
    <row r="92" spans="1:15" ht="31.5">
      <c r="A92" s="13" t="s">
        <v>398</v>
      </c>
      <c r="B92" s="13" t="s">
        <v>582</v>
      </c>
      <c r="C92" s="13" t="s">
        <v>228</v>
      </c>
      <c r="D92" s="13" t="s">
        <v>44</v>
      </c>
      <c r="E92" s="13">
        <v>17</v>
      </c>
      <c r="F92" s="13">
        <v>39.5</v>
      </c>
      <c r="G92" s="13">
        <v>22.5</v>
      </c>
      <c r="H92" s="13">
        <v>79</v>
      </c>
      <c r="I92" s="13">
        <v>45.5</v>
      </c>
      <c r="J92" s="13">
        <v>21</v>
      </c>
      <c r="K92" s="13">
        <v>17</v>
      </c>
      <c r="L92" s="13">
        <v>16</v>
      </c>
      <c r="M92" s="13">
        <f t="shared" si="4"/>
        <v>54</v>
      </c>
      <c r="N92" s="13">
        <v>36</v>
      </c>
      <c r="O92" s="13">
        <v>40.8</v>
      </c>
    </row>
    <row r="93" spans="1:15" ht="15.75">
      <c r="A93" s="13" t="s">
        <v>399</v>
      </c>
      <c r="B93" s="13" t="s">
        <v>508</v>
      </c>
      <c r="C93" s="13" t="s">
        <v>509</v>
      </c>
      <c r="D93" s="13" t="s">
        <v>138</v>
      </c>
      <c r="E93" s="13">
        <v>14</v>
      </c>
      <c r="F93" s="13">
        <v>39</v>
      </c>
      <c r="G93" s="13">
        <v>16</v>
      </c>
      <c r="H93" s="13">
        <v>69</v>
      </c>
      <c r="I93" s="13">
        <v>39.8</v>
      </c>
      <c r="J93" s="13">
        <v>13</v>
      </c>
      <c r="K93" s="13">
        <v>1</v>
      </c>
      <c r="L93" s="13">
        <v>17</v>
      </c>
      <c r="M93" s="13">
        <f t="shared" si="4"/>
        <v>31</v>
      </c>
      <c r="N93" s="13">
        <v>20.7</v>
      </c>
      <c r="O93" s="13">
        <v>30.2</v>
      </c>
    </row>
    <row r="94" spans="1:15" ht="31.5">
      <c r="A94" s="13" t="s">
        <v>400</v>
      </c>
      <c r="B94" s="13" t="s">
        <v>569</v>
      </c>
      <c r="C94" s="13" t="s">
        <v>23</v>
      </c>
      <c r="D94" s="13" t="s">
        <v>43</v>
      </c>
      <c r="E94" s="13">
        <v>14</v>
      </c>
      <c r="F94" s="13">
        <v>38</v>
      </c>
      <c r="G94" s="13">
        <v>20.5</v>
      </c>
      <c r="H94" s="13">
        <v>72.5</v>
      </c>
      <c r="I94" s="13">
        <v>41.8</v>
      </c>
      <c r="J94" s="13">
        <v>19</v>
      </c>
      <c r="K94" s="13">
        <v>2</v>
      </c>
      <c r="L94" s="13">
        <v>18.5</v>
      </c>
      <c r="M94" s="13">
        <f t="shared" si="4"/>
        <v>39.5</v>
      </c>
      <c r="N94" s="13">
        <v>26.3</v>
      </c>
      <c r="O94" s="13">
        <v>34.1</v>
      </c>
    </row>
    <row r="95" spans="1:15" ht="15.75">
      <c r="A95" s="13" t="s">
        <v>401</v>
      </c>
      <c r="B95" s="13" t="s">
        <v>507</v>
      </c>
      <c r="C95" s="13" t="s">
        <v>61</v>
      </c>
      <c r="D95" s="13" t="s">
        <v>138</v>
      </c>
      <c r="E95" s="13">
        <v>11</v>
      </c>
      <c r="F95" s="13">
        <v>39.5</v>
      </c>
      <c r="G95" s="13">
        <v>15.5</v>
      </c>
      <c r="H95" s="13">
        <v>66</v>
      </c>
      <c r="I95" s="13">
        <v>38</v>
      </c>
      <c r="J95" s="13">
        <v>12</v>
      </c>
      <c r="K95" s="13">
        <v>16</v>
      </c>
      <c r="L95" s="13">
        <v>17.5</v>
      </c>
      <c r="M95" s="13">
        <f t="shared" si="4"/>
        <v>45.5</v>
      </c>
      <c r="N95" s="13">
        <v>30.3</v>
      </c>
      <c r="O95" s="13">
        <v>34.2</v>
      </c>
    </row>
    <row r="96" spans="1:15" ht="15.75">
      <c r="A96" s="13" t="s">
        <v>402</v>
      </c>
      <c r="B96" s="13" t="s">
        <v>530</v>
      </c>
      <c r="C96" s="13" t="s">
        <v>25</v>
      </c>
      <c r="D96" s="13" t="s">
        <v>606</v>
      </c>
      <c r="E96" s="13">
        <v>17</v>
      </c>
      <c r="F96" s="13">
        <v>37</v>
      </c>
      <c r="G96" s="13">
        <v>14.5</v>
      </c>
      <c r="H96" s="13">
        <v>68.5</v>
      </c>
      <c r="I96" s="13">
        <v>39.5</v>
      </c>
      <c r="J96" s="13">
        <v>3</v>
      </c>
      <c r="K96" s="13">
        <v>12</v>
      </c>
      <c r="L96" s="13">
        <v>12.5</v>
      </c>
      <c r="M96" s="13">
        <f t="shared" si="4"/>
        <v>27.5</v>
      </c>
      <c r="N96" s="13">
        <v>18.3</v>
      </c>
      <c r="O96" s="13">
        <v>28.9</v>
      </c>
    </row>
    <row r="97" spans="1:15" ht="15.75">
      <c r="A97" s="13" t="s">
        <v>403</v>
      </c>
      <c r="B97" s="13" t="s">
        <v>503</v>
      </c>
      <c r="C97" s="13" t="s">
        <v>260</v>
      </c>
      <c r="D97" s="13" t="s">
        <v>605</v>
      </c>
      <c r="E97" s="13">
        <v>15</v>
      </c>
      <c r="F97" s="13">
        <v>35.5</v>
      </c>
      <c r="G97" s="13">
        <v>17</v>
      </c>
      <c r="H97" s="13">
        <v>67.5</v>
      </c>
      <c r="I97" s="13">
        <v>38.9</v>
      </c>
      <c r="J97" s="13">
        <v>17</v>
      </c>
      <c r="K97" s="13">
        <v>8</v>
      </c>
      <c r="L97" s="13">
        <v>15.5</v>
      </c>
      <c r="M97" s="13">
        <f t="shared" si="4"/>
        <v>40.5</v>
      </c>
      <c r="N97" s="13">
        <v>27</v>
      </c>
      <c r="O97" s="13">
        <v>33</v>
      </c>
    </row>
    <row r="98" spans="1:15" ht="15.75">
      <c r="A98" s="13" t="s">
        <v>404</v>
      </c>
      <c r="B98" s="13" t="s">
        <v>525</v>
      </c>
      <c r="C98" s="13" t="s">
        <v>526</v>
      </c>
      <c r="D98" s="13" t="s">
        <v>39</v>
      </c>
      <c r="E98" s="13">
        <v>16</v>
      </c>
      <c r="F98" s="13">
        <v>37.5</v>
      </c>
      <c r="G98" s="13">
        <v>10.5</v>
      </c>
      <c r="H98" s="13">
        <v>64</v>
      </c>
      <c r="I98" s="13">
        <v>36.9</v>
      </c>
      <c r="J98" s="13">
        <v>6</v>
      </c>
      <c r="K98" s="13">
        <v>5</v>
      </c>
      <c r="L98" s="13">
        <v>9.5</v>
      </c>
      <c r="M98" s="13">
        <f t="shared" si="4"/>
        <v>20.5</v>
      </c>
      <c r="N98" s="13">
        <v>13.7</v>
      </c>
      <c r="O98" s="13">
        <v>25.3</v>
      </c>
    </row>
    <row r="99" spans="1:15" ht="15.75">
      <c r="A99" s="13" t="s">
        <v>405</v>
      </c>
      <c r="B99" s="13" t="s">
        <v>176</v>
      </c>
      <c r="C99" s="13" t="s">
        <v>115</v>
      </c>
      <c r="D99" s="13" t="s">
        <v>39</v>
      </c>
      <c r="E99" s="13">
        <v>19</v>
      </c>
      <c r="F99" s="13">
        <v>23</v>
      </c>
      <c r="G99" s="13">
        <v>3</v>
      </c>
      <c r="H99" s="13">
        <v>45</v>
      </c>
      <c r="I99" s="13">
        <v>25.9</v>
      </c>
      <c r="J99" s="13">
        <v>20</v>
      </c>
      <c r="K99" s="13">
        <v>6</v>
      </c>
      <c r="L99" s="13">
        <v>0</v>
      </c>
      <c r="M99" s="13">
        <f t="shared" si="4"/>
        <v>26</v>
      </c>
      <c r="N99" s="13">
        <v>17.3</v>
      </c>
      <c r="O99" s="13">
        <v>21.6</v>
      </c>
    </row>
    <row r="100" spans="1:15" ht="15.75">
      <c r="A100" s="13" t="s">
        <v>406</v>
      </c>
      <c r="B100" s="13" t="s">
        <v>506</v>
      </c>
      <c r="C100" s="13" t="s">
        <v>119</v>
      </c>
      <c r="D100" s="13" t="s">
        <v>138</v>
      </c>
      <c r="E100" s="13">
        <v>10</v>
      </c>
      <c r="F100" s="13">
        <v>40</v>
      </c>
      <c r="G100" s="13">
        <v>15</v>
      </c>
      <c r="H100" s="13">
        <v>65</v>
      </c>
      <c r="I100" s="13">
        <v>37.5</v>
      </c>
      <c r="J100" s="13">
        <v>12</v>
      </c>
      <c r="K100" s="13">
        <v>4</v>
      </c>
      <c r="L100" s="13">
        <v>15</v>
      </c>
      <c r="M100" s="13">
        <f t="shared" si="4"/>
        <v>31</v>
      </c>
      <c r="N100" s="13">
        <v>20.7</v>
      </c>
      <c r="O100" s="13">
        <v>29.1</v>
      </c>
    </row>
    <row r="101" spans="1:15" ht="15.75">
      <c r="A101" s="13" t="s">
        <v>407</v>
      </c>
      <c r="B101" s="13" t="s">
        <v>536</v>
      </c>
      <c r="C101" s="13" t="s">
        <v>24</v>
      </c>
      <c r="D101" s="13" t="s">
        <v>40</v>
      </c>
      <c r="E101" s="13">
        <v>10</v>
      </c>
      <c r="F101" s="13">
        <v>41.5</v>
      </c>
      <c r="G101" s="13">
        <v>12.5</v>
      </c>
      <c r="H101" s="13">
        <v>64</v>
      </c>
      <c r="I101" s="13">
        <v>36.9</v>
      </c>
      <c r="J101" s="13">
        <v>17</v>
      </c>
      <c r="K101" s="13">
        <v>2</v>
      </c>
      <c r="L101" s="13">
        <v>16</v>
      </c>
      <c r="M101" s="13">
        <f t="shared" si="4"/>
        <v>35</v>
      </c>
      <c r="N101" s="13">
        <v>23.3</v>
      </c>
      <c r="O101" s="13">
        <v>30.1</v>
      </c>
    </row>
    <row r="102" spans="1:15" ht="15.75">
      <c r="A102" s="13" t="s">
        <v>408</v>
      </c>
      <c r="B102" s="13" t="s">
        <v>474</v>
      </c>
      <c r="C102" s="13" t="s">
        <v>33</v>
      </c>
      <c r="D102" s="13" t="s">
        <v>87</v>
      </c>
      <c r="E102" s="13">
        <v>12</v>
      </c>
      <c r="F102" s="13">
        <v>40</v>
      </c>
      <c r="G102" s="13">
        <v>13</v>
      </c>
      <c r="H102" s="13">
        <v>65</v>
      </c>
      <c r="I102" s="13">
        <v>37.5</v>
      </c>
      <c r="J102" s="13">
        <v>17</v>
      </c>
      <c r="K102" s="13">
        <v>5</v>
      </c>
      <c r="L102" s="13">
        <v>15.5</v>
      </c>
      <c r="M102" s="13">
        <f t="shared" si="4"/>
        <v>37.5</v>
      </c>
      <c r="N102" s="13">
        <v>25</v>
      </c>
      <c r="O102" s="13">
        <v>31.3</v>
      </c>
    </row>
    <row r="103" spans="1:15" ht="31.5">
      <c r="A103" s="13" t="s">
        <v>409</v>
      </c>
      <c r="B103" s="13" t="s">
        <v>584</v>
      </c>
      <c r="C103" s="13" t="s">
        <v>25</v>
      </c>
      <c r="D103" s="13" t="s">
        <v>44</v>
      </c>
      <c r="E103" s="13">
        <v>19</v>
      </c>
      <c r="F103" s="13">
        <v>43.5</v>
      </c>
      <c r="G103" s="13">
        <v>18.5</v>
      </c>
      <c r="H103" s="13">
        <v>81</v>
      </c>
      <c r="I103" s="13">
        <v>46.7</v>
      </c>
      <c r="J103" s="13"/>
      <c r="K103" s="13"/>
      <c r="L103" s="13"/>
      <c r="M103" s="13"/>
      <c r="N103" s="13">
        <v>0</v>
      </c>
      <c r="O103" s="13">
        <v>23.4</v>
      </c>
    </row>
    <row r="104" spans="1:15" ht="31.5">
      <c r="A104" s="13" t="s">
        <v>410</v>
      </c>
      <c r="B104" s="13" t="s">
        <v>565</v>
      </c>
      <c r="C104" s="13" t="s">
        <v>177</v>
      </c>
      <c r="D104" s="13" t="s">
        <v>43</v>
      </c>
      <c r="E104" s="13">
        <v>13</v>
      </c>
      <c r="F104" s="13">
        <v>40.5</v>
      </c>
      <c r="G104" s="13">
        <v>20</v>
      </c>
      <c r="H104" s="13">
        <v>73.5</v>
      </c>
      <c r="I104" s="13">
        <v>42.4</v>
      </c>
      <c r="J104" s="13">
        <v>28</v>
      </c>
      <c r="K104" s="13">
        <v>8</v>
      </c>
      <c r="L104" s="13">
        <v>18.5</v>
      </c>
      <c r="M104" s="13">
        <f aca="true" t="shared" si="5" ref="M104:M109">SUM(J104:L104)</f>
        <v>54.5</v>
      </c>
      <c r="N104" s="13">
        <v>36.3</v>
      </c>
      <c r="O104" s="13">
        <v>39.4</v>
      </c>
    </row>
    <row r="105" spans="1:15" ht="31.5">
      <c r="A105" s="13" t="s">
        <v>411</v>
      </c>
      <c r="B105" s="13" t="s">
        <v>598</v>
      </c>
      <c r="C105" s="13" t="s">
        <v>207</v>
      </c>
      <c r="D105" s="13" t="s">
        <v>46</v>
      </c>
      <c r="E105" s="13">
        <v>23</v>
      </c>
      <c r="F105" s="13">
        <v>47.5</v>
      </c>
      <c r="G105" s="13">
        <v>19</v>
      </c>
      <c r="H105" s="13">
        <v>89.5</v>
      </c>
      <c r="I105" s="13">
        <v>51.6</v>
      </c>
      <c r="J105" s="13">
        <v>30</v>
      </c>
      <c r="K105" s="13">
        <v>26</v>
      </c>
      <c r="L105" s="13">
        <v>23</v>
      </c>
      <c r="M105" s="13">
        <f t="shared" si="5"/>
        <v>79</v>
      </c>
      <c r="N105" s="13">
        <v>52.7</v>
      </c>
      <c r="O105" s="13">
        <v>52.1</v>
      </c>
    </row>
    <row r="106" spans="1:15" ht="15.75">
      <c r="A106" s="13" t="s">
        <v>412</v>
      </c>
      <c r="B106" s="13" t="s">
        <v>529</v>
      </c>
      <c r="C106" s="13" t="s">
        <v>25</v>
      </c>
      <c r="D106" s="13" t="s">
        <v>606</v>
      </c>
      <c r="E106" s="13">
        <v>17</v>
      </c>
      <c r="F106" s="13">
        <v>42.5</v>
      </c>
      <c r="G106" s="13">
        <v>17.5</v>
      </c>
      <c r="H106" s="13">
        <v>77</v>
      </c>
      <c r="I106" s="13">
        <v>44.4</v>
      </c>
      <c r="J106" s="13">
        <v>27</v>
      </c>
      <c r="K106" s="13">
        <v>13</v>
      </c>
      <c r="L106" s="13">
        <v>17</v>
      </c>
      <c r="M106" s="13">
        <f t="shared" si="5"/>
        <v>57</v>
      </c>
      <c r="N106" s="13">
        <v>38</v>
      </c>
      <c r="O106" s="13">
        <v>41.2</v>
      </c>
    </row>
    <row r="107" spans="1:15" ht="15.75">
      <c r="A107" s="13" t="s">
        <v>413</v>
      </c>
      <c r="B107" s="13" t="s">
        <v>94</v>
      </c>
      <c r="C107" s="13" t="s">
        <v>83</v>
      </c>
      <c r="D107" s="13" t="s">
        <v>36</v>
      </c>
      <c r="E107" s="13">
        <v>24</v>
      </c>
      <c r="F107" s="13">
        <v>42</v>
      </c>
      <c r="G107" s="13">
        <v>21.5</v>
      </c>
      <c r="H107" s="13">
        <v>87.5</v>
      </c>
      <c r="I107" s="13">
        <v>50.4</v>
      </c>
      <c r="J107" s="13">
        <v>22</v>
      </c>
      <c r="K107" s="13">
        <v>17</v>
      </c>
      <c r="L107" s="13">
        <v>26</v>
      </c>
      <c r="M107" s="13">
        <f t="shared" si="5"/>
        <v>65</v>
      </c>
      <c r="N107" s="13">
        <v>43.3</v>
      </c>
      <c r="O107" s="13">
        <v>46.9</v>
      </c>
    </row>
    <row r="108" spans="1:15" ht="15.75">
      <c r="A108" s="13" t="s">
        <v>414</v>
      </c>
      <c r="B108" s="13" t="s">
        <v>551</v>
      </c>
      <c r="C108" s="13" t="s">
        <v>119</v>
      </c>
      <c r="D108" s="13" t="s">
        <v>344</v>
      </c>
      <c r="E108" s="13">
        <v>8</v>
      </c>
      <c r="F108" s="13">
        <v>41</v>
      </c>
      <c r="G108" s="13">
        <v>13</v>
      </c>
      <c r="H108" s="13">
        <v>62</v>
      </c>
      <c r="I108" s="13">
        <v>35.7</v>
      </c>
      <c r="J108" s="13">
        <v>19.5</v>
      </c>
      <c r="K108" s="13">
        <v>15</v>
      </c>
      <c r="L108" s="13">
        <v>16</v>
      </c>
      <c r="M108" s="13">
        <f t="shared" si="5"/>
        <v>50.5</v>
      </c>
      <c r="N108" s="13">
        <v>33.7</v>
      </c>
      <c r="O108" s="13">
        <v>34.7</v>
      </c>
    </row>
    <row r="109" spans="1:15" ht="31.5">
      <c r="A109" s="13" t="s">
        <v>415</v>
      </c>
      <c r="B109" s="13" t="s">
        <v>557</v>
      </c>
      <c r="C109" s="13" t="s">
        <v>228</v>
      </c>
      <c r="D109" s="13" t="s">
        <v>43</v>
      </c>
      <c r="E109" s="13">
        <v>17</v>
      </c>
      <c r="F109" s="13">
        <v>45</v>
      </c>
      <c r="G109" s="13">
        <v>22</v>
      </c>
      <c r="H109" s="13">
        <v>84</v>
      </c>
      <c r="I109" s="13">
        <v>48.4</v>
      </c>
      <c r="J109" s="13">
        <v>15</v>
      </c>
      <c r="K109" s="13">
        <v>15</v>
      </c>
      <c r="L109" s="13">
        <v>26</v>
      </c>
      <c r="M109" s="13">
        <f t="shared" si="5"/>
        <v>56</v>
      </c>
      <c r="N109" s="13">
        <v>37.3</v>
      </c>
      <c r="O109" s="13">
        <v>42.9</v>
      </c>
    </row>
    <row r="110" spans="1:15" ht="15.75">
      <c r="A110" s="13" t="s">
        <v>416</v>
      </c>
      <c r="B110" s="13" t="s">
        <v>540</v>
      </c>
      <c r="C110" s="13" t="s">
        <v>275</v>
      </c>
      <c r="D110" s="13" t="s">
        <v>66</v>
      </c>
      <c r="E110" s="13">
        <v>22</v>
      </c>
      <c r="F110" s="13">
        <v>38.5</v>
      </c>
      <c r="G110" s="13">
        <v>8.5</v>
      </c>
      <c r="H110" s="13">
        <v>69</v>
      </c>
      <c r="I110" s="13">
        <v>39.8</v>
      </c>
      <c r="J110" s="13"/>
      <c r="K110" s="13"/>
      <c r="L110" s="13"/>
      <c r="M110" s="13"/>
      <c r="N110" s="13">
        <v>0</v>
      </c>
      <c r="O110" s="13">
        <v>19.9</v>
      </c>
    </row>
    <row r="111" spans="1:15" ht="15.75">
      <c r="A111" s="13" t="s">
        <v>417</v>
      </c>
      <c r="B111" s="13" t="s">
        <v>499</v>
      </c>
      <c r="C111" s="13" t="s">
        <v>500</v>
      </c>
      <c r="D111" s="13" t="s">
        <v>38</v>
      </c>
      <c r="E111" s="13">
        <v>10</v>
      </c>
      <c r="F111" s="13">
        <v>18.5</v>
      </c>
      <c r="G111" s="13">
        <v>21.5</v>
      </c>
      <c r="H111" s="13">
        <v>50</v>
      </c>
      <c r="I111" s="13">
        <v>28.8</v>
      </c>
      <c r="J111" s="13">
        <v>25</v>
      </c>
      <c r="K111" s="13">
        <v>10</v>
      </c>
      <c r="L111" s="13">
        <v>23.5</v>
      </c>
      <c r="M111" s="13">
        <f aca="true" t="shared" si="6" ref="M111:M122">SUM(J111:L111)</f>
        <v>58.5</v>
      </c>
      <c r="N111" s="13">
        <v>39</v>
      </c>
      <c r="O111" s="13">
        <v>33.9</v>
      </c>
    </row>
    <row r="112" spans="1:15" ht="15.75">
      <c r="A112" s="13" t="s">
        <v>418</v>
      </c>
      <c r="B112" s="13" t="s">
        <v>190</v>
      </c>
      <c r="C112" s="13" t="s">
        <v>23</v>
      </c>
      <c r="D112" s="13" t="s">
        <v>65</v>
      </c>
      <c r="E112" s="13">
        <v>21</v>
      </c>
      <c r="F112" s="13">
        <v>36</v>
      </c>
      <c r="G112" s="13">
        <v>12</v>
      </c>
      <c r="H112" s="13">
        <v>69</v>
      </c>
      <c r="I112" s="13">
        <v>39.8</v>
      </c>
      <c r="J112" s="13">
        <v>23</v>
      </c>
      <c r="K112" s="13">
        <v>8</v>
      </c>
      <c r="L112" s="13">
        <v>11</v>
      </c>
      <c r="M112" s="13">
        <f t="shared" si="6"/>
        <v>42</v>
      </c>
      <c r="N112" s="13">
        <v>28</v>
      </c>
      <c r="O112" s="13">
        <v>33.9</v>
      </c>
    </row>
    <row r="113" spans="1:15" ht="15.75">
      <c r="A113" s="13" t="s">
        <v>419</v>
      </c>
      <c r="B113" s="13" t="s">
        <v>475</v>
      </c>
      <c r="C113" s="13" t="s">
        <v>476</v>
      </c>
      <c r="D113" s="13" t="s">
        <v>87</v>
      </c>
      <c r="E113" s="13">
        <v>19</v>
      </c>
      <c r="F113" s="13">
        <v>43.5</v>
      </c>
      <c r="G113" s="13">
        <v>24.5</v>
      </c>
      <c r="H113" s="13">
        <v>87</v>
      </c>
      <c r="I113" s="13">
        <v>50.1</v>
      </c>
      <c r="J113" s="13">
        <v>20</v>
      </c>
      <c r="K113" s="13">
        <v>6</v>
      </c>
      <c r="L113" s="13">
        <v>23.5</v>
      </c>
      <c r="M113" s="13">
        <f t="shared" si="6"/>
        <v>49.5</v>
      </c>
      <c r="N113" s="13">
        <v>33</v>
      </c>
      <c r="O113" s="13">
        <v>41.6</v>
      </c>
    </row>
    <row r="114" spans="1:15" ht="31.5">
      <c r="A114" s="13" t="s">
        <v>420</v>
      </c>
      <c r="B114" s="13" t="s">
        <v>559</v>
      </c>
      <c r="C114" s="13" t="s">
        <v>61</v>
      </c>
      <c r="D114" s="13" t="s">
        <v>43</v>
      </c>
      <c r="E114" s="13">
        <v>18</v>
      </c>
      <c r="F114" s="13">
        <v>46</v>
      </c>
      <c r="G114" s="13">
        <v>36</v>
      </c>
      <c r="H114" s="13">
        <v>100</v>
      </c>
      <c r="I114" s="13">
        <v>57.6</v>
      </c>
      <c r="J114" s="13">
        <v>38</v>
      </c>
      <c r="K114" s="13">
        <v>13</v>
      </c>
      <c r="L114" s="13">
        <v>20.5</v>
      </c>
      <c r="M114" s="13">
        <f t="shared" si="6"/>
        <v>71.5</v>
      </c>
      <c r="N114" s="13">
        <v>47.7</v>
      </c>
      <c r="O114" s="13">
        <v>52.6</v>
      </c>
    </row>
    <row r="115" spans="1:15" ht="15.75">
      <c r="A115" s="13" t="s">
        <v>421</v>
      </c>
      <c r="B115" s="13" t="s">
        <v>477</v>
      </c>
      <c r="C115" s="13" t="s">
        <v>253</v>
      </c>
      <c r="D115" s="13" t="s">
        <v>334</v>
      </c>
      <c r="E115" s="13">
        <v>9</v>
      </c>
      <c r="F115" s="13">
        <v>33</v>
      </c>
      <c r="G115" s="13">
        <v>12.5</v>
      </c>
      <c r="H115" s="13">
        <v>54.5</v>
      </c>
      <c r="I115" s="13">
        <v>31.4</v>
      </c>
      <c r="J115" s="13">
        <v>4</v>
      </c>
      <c r="K115" s="13">
        <v>4</v>
      </c>
      <c r="L115" s="13">
        <v>17</v>
      </c>
      <c r="M115" s="13">
        <f t="shared" si="6"/>
        <v>25</v>
      </c>
      <c r="N115" s="13">
        <v>16.7</v>
      </c>
      <c r="O115" s="13">
        <v>24</v>
      </c>
    </row>
    <row r="116" spans="1:15" ht="31.5">
      <c r="A116" s="13" t="s">
        <v>422</v>
      </c>
      <c r="B116" s="13" t="s">
        <v>600</v>
      </c>
      <c r="C116" s="13" t="s">
        <v>21</v>
      </c>
      <c r="D116" s="13" t="s">
        <v>46</v>
      </c>
      <c r="E116" s="13">
        <v>24</v>
      </c>
      <c r="F116" s="13">
        <v>47</v>
      </c>
      <c r="G116" s="13">
        <v>25</v>
      </c>
      <c r="H116" s="13">
        <v>96</v>
      </c>
      <c r="I116" s="13">
        <v>55.3</v>
      </c>
      <c r="J116" s="13">
        <v>24</v>
      </c>
      <c r="K116" s="13">
        <v>8</v>
      </c>
      <c r="L116" s="13">
        <v>22.5</v>
      </c>
      <c r="M116" s="13">
        <f t="shared" si="6"/>
        <v>54.5</v>
      </c>
      <c r="N116" s="13">
        <v>36.3</v>
      </c>
      <c r="O116" s="13">
        <v>45.8</v>
      </c>
    </row>
    <row r="117" spans="1:15" ht="15.75">
      <c r="A117" s="13" t="s">
        <v>423</v>
      </c>
      <c r="B117" s="13" t="s">
        <v>462</v>
      </c>
      <c r="C117" s="13" t="s">
        <v>463</v>
      </c>
      <c r="D117" s="13" t="s">
        <v>333</v>
      </c>
      <c r="E117" s="13">
        <v>30</v>
      </c>
      <c r="F117" s="13">
        <v>60.5</v>
      </c>
      <c r="G117" s="13">
        <v>41.5</v>
      </c>
      <c r="H117" s="13">
        <v>132</v>
      </c>
      <c r="I117" s="13">
        <v>76.1</v>
      </c>
      <c r="J117" s="13">
        <v>38</v>
      </c>
      <c r="K117" s="13">
        <v>29</v>
      </c>
      <c r="L117" s="13">
        <v>34</v>
      </c>
      <c r="M117" s="13">
        <f t="shared" si="6"/>
        <v>101</v>
      </c>
      <c r="N117" s="13">
        <v>67.3</v>
      </c>
      <c r="O117" s="13">
        <v>71.7</v>
      </c>
    </row>
    <row r="118" spans="1:15" ht="15.75">
      <c r="A118" s="13" t="s">
        <v>424</v>
      </c>
      <c r="B118" s="13" t="s">
        <v>467</v>
      </c>
      <c r="C118" s="13" t="s">
        <v>114</v>
      </c>
      <c r="D118" s="13" t="s">
        <v>36</v>
      </c>
      <c r="E118" s="13">
        <v>22</v>
      </c>
      <c r="F118" s="13">
        <v>20</v>
      </c>
      <c r="G118" s="13">
        <v>16.5</v>
      </c>
      <c r="H118" s="13">
        <v>58.5</v>
      </c>
      <c r="I118" s="13">
        <v>33.7</v>
      </c>
      <c r="J118" s="13">
        <v>19</v>
      </c>
      <c r="K118" s="13">
        <v>11</v>
      </c>
      <c r="L118" s="13">
        <v>15.5</v>
      </c>
      <c r="M118" s="13">
        <f t="shared" si="6"/>
        <v>45.5</v>
      </c>
      <c r="N118" s="13">
        <v>30.3</v>
      </c>
      <c r="O118" s="13">
        <v>32</v>
      </c>
    </row>
    <row r="119" spans="1:15" ht="15.75">
      <c r="A119" s="13" t="s">
        <v>425</v>
      </c>
      <c r="B119" s="13" t="s">
        <v>534</v>
      </c>
      <c r="C119" s="13" t="s">
        <v>132</v>
      </c>
      <c r="D119" s="13" t="s">
        <v>341</v>
      </c>
      <c r="E119" s="13">
        <v>15</v>
      </c>
      <c r="F119" s="13">
        <v>47.5</v>
      </c>
      <c r="G119" s="13">
        <v>17.5</v>
      </c>
      <c r="H119" s="13">
        <v>80</v>
      </c>
      <c r="I119" s="13">
        <v>46.1</v>
      </c>
      <c r="J119" s="13">
        <v>8</v>
      </c>
      <c r="K119" s="13">
        <v>7</v>
      </c>
      <c r="L119" s="13">
        <v>20</v>
      </c>
      <c r="M119" s="13">
        <f t="shared" si="6"/>
        <v>35</v>
      </c>
      <c r="N119" s="13">
        <v>23.3</v>
      </c>
      <c r="O119" s="13">
        <v>34.7</v>
      </c>
    </row>
    <row r="120" spans="1:15" ht="15.75">
      <c r="A120" s="13" t="s">
        <v>426</v>
      </c>
      <c r="B120" s="13" t="s">
        <v>250</v>
      </c>
      <c r="C120" s="13" t="s">
        <v>207</v>
      </c>
      <c r="D120" s="13" t="s">
        <v>341</v>
      </c>
      <c r="E120" s="13">
        <v>10</v>
      </c>
      <c r="F120" s="13">
        <v>40.5</v>
      </c>
      <c r="G120" s="13">
        <v>3</v>
      </c>
      <c r="H120" s="13">
        <v>53.5</v>
      </c>
      <c r="I120" s="13">
        <v>30.8</v>
      </c>
      <c r="J120" s="13">
        <v>7</v>
      </c>
      <c r="K120" s="13">
        <v>8</v>
      </c>
      <c r="L120" s="13">
        <v>20.5</v>
      </c>
      <c r="M120" s="13">
        <f t="shared" si="6"/>
        <v>35.5</v>
      </c>
      <c r="N120" s="13">
        <v>23.7</v>
      </c>
      <c r="O120" s="13">
        <v>27.2</v>
      </c>
    </row>
    <row r="121" spans="1:15" ht="31.5">
      <c r="A121" s="13" t="s">
        <v>427</v>
      </c>
      <c r="B121" s="13" t="s">
        <v>250</v>
      </c>
      <c r="C121" s="13" t="s">
        <v>581</v>
      </c>
      <c r="D121" s="13" t="s">
        <v>44</v>
      </c>
      <c r="E121" s="13">
        <v>15</v>
      </c>
      <c r="F121" s="13">
        <v>22</v>
      </c>
      <c r="G121" s="13">
        <v>9</v>
      </c>
      <c r="H121" s="13">
        <v>46</v>
      </c>
      <c r="I121" s="13">
        <v>26.5</v>
      </c>
      <c r="J121" s="13">
        <v>26</v>
      </c>
      <c r="K121" s="13">
        <v>8</v>
      </c>
      <c r="L121" s="13">
        <v>14</v>
      </c>
      <c r="M121" s="13">
        <f t="shared" si="6"/>
        <v>48</v>
      </c>
      <c r="N121" s="13">
        <v>32</v>
      </c>
      <c r="O121" s="13">
        <v>29.3</v>
      </c>
    </row>
    <row r="122" spans="1:15" ht="15.75">
      <c r="A122" s="13" t="s">
        <v>428</v>
      </c>
      <c r="B122" s="13" t="s">
        <v>495</v>
      </c>
      <c r="C122" s="13" t="s">
        <v>275</v>
      </c>
      <c r="D122" s="13" t="s">
        <v>105</v>
      </c>
      <c r="E122" s="13">
        <v>19</v>
      </c>
      <c r="F122" s="13">
        <v>48</v>
      </c>
      <c r="G122" s="13">
        <v>17.5</v>
      </c>
      <c r="H122" s="13">
        <v>84.5</v>
      </c>
      <c r="I122" s="13">
        <v>48.7</v>
      </c>
      <c r="J122" s="13">
        <v>39</v>
      </c>
      <c r="K122" s="13">
        <v>10</v>
      </c>
      <c r="L122" s="13">
        <v>24.5</v>
      </c>
      <c r="M122" s="13">
        <f t="shared" si="6"/>
        <v>73.5</v>
      </c>
      <c r="N122" s="13">
        <v>49</v>
      </c>
      <c r="O122" s="13">
        <v>48.9</v>
      </c>
    </row>
    <row r="123" spans="1:15" ht="31.5">
      <c r="A123" s="13" t="s">
        <v>429</v>
      </c>
      <c r="B123" s="13" t="s">
        <v>590</v>
      </c>
      <c r="C123" s="13" t="s">
        <v>33</v>
      </c>
      <c r="D123" s="13" t="s">
        <v>45</v>
      </c>
      <c r="E123" s="13">
        <v>14</v>
      </c>
      <c r="F123" s="13">
        <v>42</v>
      </c>
      <c r="G123" s="13">
        <v>21.5</v>
      </c>
      <c r="H123" s="13">
        <v>77.5</v>
      </c>
      <c r="I123" s="13">
        <v>44.7</v>
      </c>
      <c r="J123" s="13"/>
      <c r="K123" s="13"/>
      <c r="L123" s="13"/>
      <c r="M123" s="13"/>
      <c r="N123" s="13">
        <v>0</v>
      </c>
      <c r="O123" s="13">
        <v>22.4</v>
      </c>
    </row>
    <row r="124" spans="1:15" ht="31.5">
      <c r="A124" s="13" t="s">
        <v>430</v>
      </c>
      <c r="B124" s="13" t="s">
        <v>567</v>
      </c>
      <c r="C124" s="13" t="s">
        <v>22</v>
      </c>
      <c r="D124" s="13" t="s">
        <v>43</v>
      </c>
      <c r="E124" s="13">
        <v>16</v>
      </c>
      <c r="F124" s="13">
        <v>44</v>
      </c>
      <c r="G124" s="13">
        <v>23</v>
      </c>
      <c r="H124" s="13">
        <v>83</v>
      </c>
      <c r="I124" s="13">
        <v>47.8</v>
      </c>
      <c r="J124" s="13">
        <v>15</v>
      </c>
      <c r="K124" s="13">
        <v>3</v>
      </c>
      <c r="L124" s="13">
        <v>14.5</v>
      </c>
      <c r="M124" s="13">
        <f aca="true" t="shared" si="7" ref="M124:M131">SUM(J124:L124)</f>
        <v>32.5</v>
      </c>
      <c r="N124" s="13">
        <v>21.7</v>
      </c>
      <c r="O124" s="13">
        <v>34.7</v>
      </c>
    </row>
    <row r="125" spans="1:15" ht="31.5">
      <c r="A125" s="13" t="s">
        <v>431</v>
      </c>
      <c r="B125" s="13" t="s">
        <v>591</v>
      </c>
      <c r="C125" s="13" t="s">
        <v>260</v>
      </c>
      <c r="D125" s="13" t="s">
        <v>45</v>
      </c>
      <c r="E125" s="13">
        <v>12</v>
      </c>
      <c r="F125" s="13">
        <v>37</v>
      </c>
      <c r="G125" s="13">
        <v>23</v>
      </c>
      <c r="H125" s="13">
        <v>72</v>
      </c>
      <c r="I125" s="13">
        <v>41.5</v>
      </c>
      <c r="J125" s="13">
        <v>21</v>
      </c>
      <c r="K125" s="13">
        <v>9</v>
      </c>
      <c r="L125" s="13">
        <v>13.5</v>
      </c>
      <c r="M125" s="13">
        <f t="shared" si="7"/>
        <v>43.5</v>
      </c>
      <c r="N125" s="13">
        <v>29</v>
      </c>
      <c r="O125" s="13">
        <v>35.3</v>
      </c>
    </row>
    <row r="126" spans="1:15" ht="15.75">
      <c r="A126" s="13" t="s">
        <v>432</v>
      </c>
      <c r="B126" s="13" t="s">
        <v>95</v>
      </c>
      <c r="C126" s="13" t="s">
        <v>61</v>
      </c>
      <c r="D126" s="13" t="s">
        <v>37</v>
      </c>
      <c r="E126" s="13">
        <v>13</v>
      </c>
      <c r="F126" s="13">
        <v>41.5</v>
      </c>
      <c r="G126" s="13">
        <v>20</v>
      </c>
      <c r="H126" s="13">
        <v>74.5</v>
      </c>
      <c r="I126" s="13">
        <v>42.9</v>
      </c>
      <c r="J126" s="13">
        <v>18</v>
      </c>
      <c r="K126" s="13">
        <v>5</v>
      </c>
      <c r="L126" s="13">
        <v>16</v>
      </c>
      <c r="M126" s="13">
        <f t="shared" si="7"/>
        <v>39</v>
      </c>
      <c r="N126" s="13">
        <v>26</v>
      </c>
      <c r="O126" s="13">
        <v>34.5</v>
      </c>
    </row>
    <row r="127" spans="1:15" ht="15.75">
      <c r="A127" s="13" t="s">
        <v>433</v>
      </c>
      <c r="B127" s="13" t="s">
        <v>531</v>
      </c>
      <c r="C127" s="13" t="s">
        <v>28</v>
      </c>
      <c r="D127" s="13" t="s">
        <v>606</v>
      </c>
      <c r="E127" s="13">
        <v>16</v>
      </c>
      <c r="F127" s="13">
        <v>42.5</v>
      </c>
      <c r="G127" s="13">
        <v>19</v>
      </c>
      <c r="H127" s="13">
        <v>77.5</v>
      </c>
      <c r="I127" s="13">
        <v>44.7</v>
      </c>
      <c r="J127" s="13">
        <v>8</v>
      </c>
      <c r="K127" s="13">
        <v>2</v>
      </c>
      <c r="L127" s="13">
        <v>15.5</v>
      </c>
      <c r="M127" s="13">
        <f t="shared" si="7"/>
        <v>25.5</v>
      </c>
      <c r="N127" s="13">
        <v>17</v>
      </c>
      <c r="O127" s="13">
        <v>30.9</v>
      </c>
    </row>
    <row r="128" spans="1:15" ht="15.75">
      <c r="A128" s="13" t="s">
        <v>434</v>
      </c>
      <c r="B128" s="13" t="s">
        <v>542</v>
      </c>
      <c r="C128" s="13" t="s">
        <v>25</v>
      </c>
      <c r="D128" s="13" t="s">
        <v>66</v>
      </c>
      <c r="E128" s="13">
        <v>8</v>
      </c>
      <c r="F128" s="13">
        <v>44</v>
      </c>
      <c r="G128" s="13">
        <v>20.5</v>
      </c>
      <c r="H128" s="13">
        <v>72.5</v>
      </c>
      <c r="I128" s="13">
        <v>41.8</v>
      </c>
      <c r="J128" s="13">
        <v>23</v>
      </c>
      <c r="K128" s="13">
        <v>3</v>
      </c>
      <c r="L128" s="13">
        <v>21</v>
      </c>
      <c r="M128" s="13">
        <f t="shared" si="7"/>
        <v>47</v>
      </c>
      <c r="N128" s="13">
        <v>31.3</v>
      </c>
      <c r="O128" s="13">
        <v>36.6</v>
      </c>
    </row>
    <row r="129" spans="1:15" ht="15.75">
      <c r="A129" s="13" t="s">
        <v>435</v>
      </c>
      <c r="B129" s="13" t="s">
        <v>496</v>
      </c>
      <c r="C129" s="13" t="s">
        <v>29</v>
      </c>
      <c r="D129" s="13" t="s">
        <v>336</v>
      </c>
      <c r="E129" s="13">
        <v>14</v>
      </c>
      <c r="F129" s="13">
        <v>36</v>
      </c>
      <c r="G129" s="13">
        <v>14</v>
      </c>
      <c r="H129" s="13">
        <v>64</v>
      </c>
      <c r="I129" s="13">
        <v>36.9</v>
      </c>
      <c r="J129" s="13">
        <v>18</v>
      </c>
      <c r="K129" s="13">
        <v>5</v>
      </c>
      <c r="L129" s="13">
        <v>14</v>
      </c>
      <c r="M129" s="13">
        <f t="shared" si="7"/>
        <v>37</v>
      </c>
      <c r="N129" s="13">
        <v>24.7</v>
      </c>
      <c r="O129" s="13">
        <v>30.8</v>
      </c>
    </row>
    <row r="130" spans="1:15" ht="31.5">
      <c r="A130" s="13" t="s">
        <v>436</v>
      </c>
      <c r="B130" s="13" t="s">
        <v>466</v>
      </c>
      <c r="C130" s="13" t="s">
        <v>28</v>
      </c>
      <c r="D130" s="13" t="s">
        <v>36</v>
      </c>
      <c r="E130" s="13">
        <v>24</v>
      </c>
      <c r="F130" s="13">
        <v>29.5</v>
      </c>
      <c r="G130" s="13">
        <v>18.5</v>
      </c>
      <c r="H130" s="13">
        <v>72</v>
      </c>
      <c r="I130" s="13">
        <v>41.5</v>
      </c>
      <c r="J130" s="13">
        <v>36</v>
      </c>
      <c r="K130" s="13">
        <v>8</v>
      </c>
      <c r="L130" s="13">
        <v>25.5</v>
      </c>
      <c r="M130" s="13">
        <f t="shared" si="7"/>
        <v>69.5</v>
      </c>
      <c r="N130" s="13">
        <v>46.3</v>
      </c>
      <c r="O130" s="13">
        <v>43.9</v>
      </c>
    </row>
    <row r="131" spans="1:15" ht="15.75">
      <c r="A131" s="13" t="s">
        <v>437</v>
      </c>
      <c r="B131" s="13" t="s">
        <v>488</v>
      </c>
      <c r="C131" s="13" t="s">
        <v>239</v>
      </c>
      <c r="D131" s="13" t="s">
        <v>65</v>
      </c>
      <c r="E131" s="13">
        <v>23</v>
      </c>
      <c r="F131" s="13">
        <v>48.5</v>
      </c>
      <c r="G131" s="13">
        <v>16.5</v>
      </c>
      <c r="H131" s="13">
        <v>88</v>
      </c>
      <c r="I131" s="13">
        <v>50.7</v>
      </c>
      <c r="J131" s="13">
        <v>13</v>
      </c>
      <c r="K131" s="13">
        <v>7</v>
      </c>
      <c r="L131" s="13">
        <v>9.5</v>
      </c>
      <c r="M131" s="13">
        <f t="shared" si="7"/>
        <v>29.5</v>
      </c>
      <c r="N131" s="13">
        <v>19.7</v>
      </c>
      <c r="O131" s="13">
        <v>35.2</v>
      </c>
    </row>
    <row r="132" spans="1:15" ht="15.75">
      <c r="A132" s="13" t="s">
        <v>438</v>
      </c>
      <c r="B132" s="13" t="s">
        <v>473</v>
      </c>
      <c r="C132" s="13" t="s">
        <v>83</v>
      </c>
      <c r="D132" s="13" t="s">
        <v>86</v>
      </c>
      <c r="E132" s="13">
        <v>10</v>
      </c>
      <c r="F132" s="13">
        <v>17.5</v>
      </c>
      <c r="G132" s="13">
        <v>0</v>
      </c>
      <c r="H132" s="13">
        <v>27.5</v>
      </c>
      <c r="I132" s="13">
        <v>15.9</v>
      </c>
      <c r="J132" s="13"/>
      <c r="K132" s="13"/>
      <c r="L132" s="13"/>
      <c r="M132" s="13"/>
      <c r="N132" s="13">
        <v>0</v>
      </c>
      <c r="O132" s="13">
        <v>8</v>
      </c>
    </row>
    <row r="133" spans="1:15" ht="15.75">
      <c r="A133" s="13" t="s">
        <v>439</v>
      </c>
      <c r="B133" s="13" t="s">
        <v>478</v>
      </c>
      <c r="C133" s="13" t="s">
        <v>21</v>
      </c>
      <c r="D133" s="13" t="s">
        <v>334</v>
      </c>
      <c r="E133" s="13">
        <v>16</v>
      </c>
      <c r="F133" s="13">
        <v>36</v>
      </c>
      <c r="G133" s="13">
        <v>19</v>
      </c>
      <c r="H133" s="13">
        <v>71</v>
      </c>
      <c r="I133" s="13">
        <v>40.9</v>
      </c>
      <c r="J133" s="13">
        <v>24</v>
      </c>
      <c r="K133" s="13">
        <v>6</v>
      </c>
      <c r="L133" s="13">
        <v>12</v>
      </c>
      <c r="M133" s="13">
        <f aca="true" t="shared" si="8" ref="M133:M145">SUM(J133:L133)</f>
        <v>42</v>
      </c>
      <c r="N133" s="13">
        <v>28</v>
      </c>
      <c r="O133" s="13">
        <v>34.5</v>
      </c>
    </row>
    <row r="134" spans="1:15" ht="31.5">
      <c r="A134" s="13" t="s">
        <v>440</v>
      </c>
      <c r="B134" s="13" t="s">
        <v>583</v>
      </c>
      <c r="C134" s="13" t="s">
        <v>115</v>
      </c>
      <c r="D134" s="13" t="s">
        <v>44</v>
      </c>
      <c r="E134" s="13">
        <v>17</v>
      </c>
      <c r="F134" s="13">
        <v>39</v>
      </c>
      <c r="G134" s="13">
        <v>22.5</v>
      </c>
      <c r="H134" s="13">
        <v>78.5</v>
      </c>
      <c r="I134" s="13">
        <v>45.2</v>
      </c>
      <c r="J134" s="13">
        <v>11</v>
      </c>
      <c r="K134" s="13">
        <v>8</v>
      </c>
      <c r="L134" s="13">
        <v>13.5</v>
      </c>
      <c r="M134" s="13">
        <f t="shared" si="8"/>
        <v>32.5</v>
      </c>
      <c r="N134" s="13">
        <v>21.7</v>
      </c>
      <c r="O134" s="13">
        <v>33.4</v>
      </c>
    </row>
    <row r="135" spans="1:15" ht="15.75">
      <c r="A135" s="13" t="s">
        <v>441</v>
      </c>
      <c r="B135" s="13" t="s">
        <v>470</v>
      </c>
      <c r="C135" s="13" t="s">
        <v>22</v>
      </c>
      <c r="D135" s="13" t="s">
        <v>37</v>
      </c>
      <c r="E135" s="13">
        <v>16</v>
      </c>
      <c r="F135" s="13">
        <v>49.5</v>
      </c>
      <c r="G135" s="13">
        <v>16</v>
      </c>
      <c r="H135" s="13">
        <v>81.5</v>
      </c>
      <c r="I135" s="13">
        <v>47</v>
      </c>
      <c r="J135" s="13">
        <v>42</v>
      </c>
      <c r="K135" s="13">
        <v>29</v>
      </c>
      <c r="L135" s="13">
        <v>22.5</v>
      </c>
      <c r="M135" s="13">
        <f t="shared" si="8"/>
        <v>93.5</v>
      </c>
      <c r="N135" s="13">
        <v>62.3</v>
      </c>
      <c r="O135" s="13">
        <v>54.7</v>
      </c>
    </row>
    <row r="136" spans="1:15" ht="15.75">
      <c r="A136" s="13" t="s">
        <v>442</v>
      </c>
      <c r="B136" s="13" t="s">
        <v>510</v>
      </c>
      <c r="C136" s="13" t="s">
        <v>177</v>
      </c>
      <c r="D136" s="13" t="s">
        <v>138</v>
      </c>
      <c r="E136" s="13">
        <v>17</v>
      </c>
      <c r="F136" s="13">
        <v>43.5</v>
      </c>
      <c r="G136" s="13">
        <v>27</v>
      </c>
      <c r="H136" s="13">
        <v>87.5</v>
      </c>
      <c r="I136" s="13">
        <v>50.4</v>
      </c>
      <c r="J136" s="13">
        <v>43</v>
      </c>
      <c r="K136" s="13">
        <v>23</v>
      </c>
      <c r="L136" s="13">
        <v>22</v>
      </c>
      <c r="M136" s="13">
        <f t="shared" si="8"/>
        <v>88</v>
      </c>
      <c r="N136" s="13">
        <v>58.7</v>
      </c>
      <c r="O136" s="13">
        <v>54.5</v>
      </c>
    </row>
    <row r="137" spans="1:15" ht="15.75">
      <c r="A137" s="13" t="s">
        <v>443</v>
      </c>
      <c r="B137" s="13" t="s">
        <v>527</v>
      </c>
      <c r="C137" s="13" t="s">
        <v>207</v>
      </c>
      <c r="D137" s="13" t="s">
        <v>39</v>
      </c>
      <c r="E137" s="13">
        <v>25</v>
      </c>
      <c r="F137" s="13">
        <v>39</v>
      </c>
      <c r="G137" s="13">
        <v>21</v>
      </c>
      <c r="H137" s="13">
        <v>85</v>
      </c>
      <c r="I137" s="13">
        <v>49</v>
      </c>
      <c r="J137" s="13">
        <v>36</v>
      </c>
      <c r="K137" s="13">
        <v>2</v>
      </c>
      <c r="L137" s="13">
        <v>11</v>
      </c>
      <c r="M137" s="13">
        <f t="shared" si="8"/>
        <v>49</v>
      </c>
      <c r="N137" s="13">
        <v>32.7</v>
      </c>
      <c r="O137" s="13">
        <v>40.8</v>
      </c>
    </row>
    <row r="138" spans="1:15" ht="15.75">
      <c r="A138" s="13" t="s">
        <v>444</v>
      </c>
      <c r="B138" s="13" t="s">
        <v>513</v>
      </c>
      <c r="C138" s="13" t="s">
        <v>97</v>
      </c>
      <c r="D138" s="13" t="s">
        <v>138</v>
      </c>
      <c r="E138" s="13">
        <v>9</v>
      </c>
      <c r="F138" s="13">
        <v>39</v>
      </c>
      <c r="G138" s="13">
        <v>17.5</v>
      </c>
      <c r="H138" s="13">
        <v>65.5</v>
      </c>
      <c r="I138" s="13">
        <v>37.8</v>
      </c>
      <c r="J138" s="13">
        <v>16</v>
      </c>
      <c r="K138" s="13">
        <v>2</v>
      </c>
      <c r="L138" s="13">
        <v>10.5</v>
      </c>
      <c r="M138" s="13">
        <f t="shared" si="8"/>
        <v>28.5</v>
      </c>
      <c r="N138" s="13">
        <v>19</v>
      </c>
      <c r="O138" s="13">
        <v>28.4</v>
      </c>
    </row>
    <row r="139" spans="1:15" ht="15.75">
      <c r="A139" s="13" t="s">
        <v>445</v>
      </c>
      <c r="B139" s="13" t="s">
        <v>487</v>
      </c>
      <c r="C139" s="13" t="s">
        <v>71</v>
      </c>
      <c r="D139" s="13" t="s">
        <v>65</v>
      </c>
      <c r="E139" s="13">
        <v>11</v>
      </c>
      <c r="F139" s="13">
        <v>47.5</v>
      </c>
      <c r="G139" s="13">
        <v>25.5</v>
      </c>
      <c r="H139" s="13">
        <v>84</v>
      </c>
      <c r="I139" s="13">
        <v>48.4</v>
      </c>
      <c r="J139" s="13">
        <v>11</v>
      </c>
      <c r="K139" s="13">
        <v>20</v>
      </c>
      <c r="L139" s="13">
        <v>13.5</v>
      </c>
      <c r="M139" s="13">
        <f t="shared" si="8"/>
        <v>44.5</v>
      </c>
      <c r="N139" s="13">
        <v>29.7</v>
      </c>
      <c r="O139" s="13">
        <v>39</v>
      </c>
    </row>
    <row r="140" spans="1:15" ht="15.75">
      <c r="A140" s="13" t="s">
        <v>446</v>
      </c>
      <c r="B140" s="13" t="s">
        <v>521</v>
      </c>
      <c r="C140" s="13" t="s">
        <v>25</v>
      </c>
      <c r="D140" s="13" t="s">
        <v>39</v>
      </c>
      <c r="E140" s="13">
        <v>14</v>
      </c>
      <c r="F140" s="13">
        <v>40.5</v>
      </c>
      <c r="G140" s="13">
        <v>23</v>
      </c>
      <c r="H140" s="13">
        <v>77.5</v>
      </c>
      <c r="I140" s="13">
        <v>44.7</v>
      </c>
      <c r="J140" s="13">
        <v>25</v>
      </c>
      <c r="K140" s="13">
        <v>4</v>
      </c>
      <c r="L140" s="13">
        <v>11</v>
      </c>
      <c r="M140" s="13">
        <f t="shared" si="8"/>
        <v>40</v>
      </c>
      <c r="N140" s="13">
        <v>26.7</v>
      </c>
      <c r="O140" s="13">
        <v>35.7</v>
      </c>
    </row>
    <row r="141" spans="1:15" ht="15.75">
      <c r="A141" s="13" t="s">
        <v>447</v>
      </c>
      <c r="B141" s="13" t="s">
        <v>484</v>
      </c>
      <c r="C141" s="13" t="s">
        <v>61</v>
      </c>
      <c r="D141" s="13" t="s">
        <v>64</v>
      </c>
      <c r="E141" s="13">
        <v>20</v>
      </c>
      <c r="F141" s="13">
        <v>44.5</v>
      </c>
      <c r="G141" s="13">
        <v>23</v>
      </c>
      <c r="H141" s="13">
        <v>87.5</v>
      </c>
      <c r="I141" s="13">
        <v>50.4</v>
      </c>
      <c r="J141" s="13">
        <v>38</v>
      </c>
      <c r="K141" s="13">
        <v>7</v>
      </c>
      <c r="L141" s="13">
        <v>16.5</v>
      </c>
      <c r="M141" s="13">
        <f t="shared" si="8"/>
        <v>61.5</v>
      </c>
      <c r="N141" s="13">
        <v>41</v>
      </c>
      <c r="O141" s="13">
        <v>45.7</v>
      </c>
    </row>
    <row r="142" spans="1:15" ht="31.5">
      <c r="A142" s="13" t="s">
        <v>448</v>
      </c>
      <c r="B142" s="13" t="s">
        <v>574</v>
      </c>
      <c r="C142" s="13" t="s">
        <v>575</v>
      </c>
      <c r="D142" s="13" t="s">
        <v>44</v>
      </c>
      <c r="E142" s="13">
        <v>15</v>
      </c>
      <c r="F142" s="13">
        <v>38</v>
      </c>
      <c r="G142" s="13">
        <v>24.5</v>
      </c>
      <c r="H142" s="13">
        <v>77.5</v>
      </c>
      <c r="I142" s="13">
        <v>44.7</v>
      </c>
      <c r="J142" s="13">
        <v>25</v>
      </c>
      <c r="K142" s="13">
        <v>16</v>
      </c>
      <c r="L142" s="13">
        <v>21</v>
      </c>
      <c r="M142" s="13">
        <f t="shared" si="8"/>
        <v>62</v>
      </c>
      <c r="N142" s="13">
        <v>41.3</v>
      </c>
      <c r="O142" s="13">
        <v>43</v>
      </c>
    </row>
    <row r="143" spans="1:15" ht="15.75">
      <c r="A143" s="13" t="s">
        <v>449</v>
      </c>
      <c r="B143" s="13" t="s">
        <v>490</v>
      </c>
      <c r="C143" s="13" t="s">
        <v>491</v>
      </c>
      <c r="D143" s="13" t="s">
        <v>65</v>
      </c>
      <c r="E143" s="13">
        <v>19</v>
      </c>
      <c r="F143" s="13">
        <v>48</v>
      </c>
      <c r="G143" s="13">
        <v>26.5</v>
      </c>
      <c r="H143" s="13">
        <v>93.5</v>
      </c>
      <c r="I143" s="13">
        <v>53.9</v>
      </c>
      <c r="J143" s="13">
        <v>30</v>
      </c>
      <c r="K143" s="13">
        <v>26</v>
      </c>
      <c r="L143" s="13">
        <v>26</v>
      </c>
      <c r="M143" s="13">
        <f t="shared" si="8"/>
        <v>82</v>
      </c>
      <c r="N143" s="13">
        <v>54.7</v>
      </c>
      <c r="O143" s="13">
        <v>54.3</v>
      </c>
    </row>
    <row r="144" spans="1:15" ht="15.75">
      <c r="A144" s="13" t="s">
        <v>450</v>
      </c>
      <c r="B144" s="13" t="s">
        <v>544</v>
      </c>
      <c r="C144" s="13" t="s">
        <v>545</v>
      </c>
      <c r="D144" s="13" t="s">
        <v>66</v>
      </c>
      <c r="E144" s="13">
        <v>13</v>
      </c>
      <c r="F144" s="13">
        <v>41.5</v>
      </c>
      <c r="G144" s="13">
        <v>15</v>
      </c>
      <c r="H144" s="13">
        <v>69.5</v>
      </c>
      <c r="I144" s="13">
        <v>40.1</v>
      </c>
      <c r="J144" s="13">
        <v>10</v>
      </c>
      <c r="K144" s="13">
        <v>1</v>
      </c>
      <c r="L144" s="13">
        <v>13.5</v>
      </c>
      <c r="M144" s="13">
        <f t="shared" si="8"/>
        <v>24.5</v>
      </c>
      <c r="N144" s="13">
        <v>16.3</v>
      </c>
      <c r="O144" s="13">
        <v>28.2</v>
      </c>
    </row>
    <row r="145" spans="1:15" ht="31.5">
      <c r="A145" s="13" t="s">
        <v>451</v>
      </c>
      <c r="B145" s="13" t="s">
        <v>585</v>
      </c>
      <c r="C145" s="13" t="s">
        <v>30</v>
      </c>
      <c r="D145" s="13" t="s">
        <v>44</v>
      </c>
      <c r="E145" s="13">
        <v>15</v>
      </c>
      <c r="F145" s="13">
        <v>38.5</v>
      </c>
      <c r="G145" s="13">
        <v>13</v>
      </c>
      <c r="H145" s="13">
        <v>66.5</v>
      </c>
      <c r="I145" s="13">
        <v>38.3</v>
      </c>
      <c r="J145" s="13">
        <v>12</v>
      </c>
      <c r="K145" s="13">
        <v>2</v>
      </c>
      <c r="L145" s="13">
        <v>14.5</v>
      </c>
      <c r="M145" s="13">
        <f t="shared" si="8"/>
        <v>28.5</v>
      </c>
      <c r="N145" s="13">
        <v>19</v>
      </c>
      <c r="O145" s="13">
        <v>28.7</v>
      </c>
    </row>
    <row r="146" spans="1:15" ht="31.5">
      <c r="A146" s="13" t="s">
        <v>452</v>
      </c>
      <c r="B146" s="13" t="s">
        <v>570</v>
      </c>
      <c r="C146" s="13" t="s">
        <v>571</v>
      </c>
      <c r="D146" s="13" t="s">
        <v>44</v>
      </c>
      <c r="E146" s="13">
        <v>15</v>
      </c>
      <c r="F146" s="13">
        <v>39.5</v>
      </c>
      <c r="G146" s="13">
        <v>16.5</v>
      </c>
      <c r="H146" s="13">
        <v>71</v>
      </c>
      <c r="I146" s="13">
        <v>40.9</v>
      </c>
      <c r="J146" s="13"/>
      <c r="K146" s="13"/>
      <c r="L146" s="13"/>
      <c r="M146" s="13"/>
      <c r="N146" s="13">
        <v>0</v>
      </c>
      <c r="O146" s="13">
        <v>20.5</v>
      </c>
    </row>
    <row r="147" spans="1:15" ht="15.75">
      <c r="A147" s="13" t="s">
        <v>453</v>
      </c>
      <c r="B147" s="13" t="s">
        <v>468</v>
      </c>
      <c r="C147" s="13" t="s">
        <v>264</v>
      </c>
      <c r="D147" s="13" t="s">
        <v>36</v>
      </c>
      <c r="E147" s="13">
        <v>13</v>
      </c>
      <c r="F147" s="13">
        <v>39</v>
      </c>
      <c r="G147" s="13">
        <v>20.5</v>
      </c>
      <c r="H147" s="13">
        <v>72.5</v>
      </c>
      <c r="I147" s="13">
        <v>41.8</v>
      </c>
      <c r="J147" s="13">
        <v>26</v>
      </c>
      <c r="K147" s="13">
        <v>8</v>
      </c>
      <c r="L147" s="13">
        <v>16.5</v>
      </c>
      <c r="M147" s="13">
        <f>SUM(J147:L147)</f>
        <v>50.5</v>
      </c>
      <c r="N147" s="13">
        <v>33.7</v>
      </c>
      <c r="O147" s="13">
        <v>37.7</v>
      </c>
    </row>
  </sheetData>
  <sheetProtection formatCells="0" formatColumns="0" formatRows="0" sort="0"/>
  <autoFilter ref="A3:O3">
    <sortState ref="A4:O147">
      <sortCondition sortBy="value" ref="B4:B147"/>
    </sortState>
  </autoFilter>
  <mergeCells count="8">
    <mergeCell ref="A1:O1"/>
    <mergeCell ref="A2:A3"/>
    <mergeCell ref="B2:B3"/>
    <mergeCell ref="C2:C3"/>
    <mergeCell ref="D2:D3"/>
    <mergeCell ref="E2:I2"/>
    <mergeCell ref="J2:N2"/>
    <mergeCell ref="O2:O3"/>
  </mergeCells>
  <printOptions/>
  <pageMargins left="0.25" right="0.25" top="0.75" bottom="0.75" header="0.3" footer="0.3"/>
  <pageSetup fitToHeight="0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7"/>
  <sheetViews>
    <sheetView showGridLines="0" tabSelected="1" zoomScalePageLayoutView="0" workbookViewId="0" topLeftCell="A160">
      <selection activeCell="O175" sqref="O175"/>
    </sheetView>
  </sheetViews>
  <sheetFormatPr defaultColWidth="9.00390625" defaultRowHeight="12.75"/>
  <cols>
    <col min="1" max="1" width="6.375" style="9" customWidth="1"/>
    <col min="2" max="2" width="18.00390625" style="9" customWidth="1"/>
    <col min="3" max="3" width="16.125" style="9" customWidth="1"/>
    <col min="4" max="4" width="28.00390625" style="10" customWidth="1"/>
    <col min="5" max="5" width="8.125" style="10" customWidth="1"/>
    <col min="6" max="6" width="7.25390625" style="10" customWidth="1"/>
    <col min="7" max="7" width="7.875" style="10" customWidth="1"/>
    <col min="8" max="8" width="11.125" style="10" customWidth="1"/>
    <col min="9" max="9" width="13.375" style="10" customWidth="1"/>
    <col min="10" max="10" width="12.875" style="10" customWidth="1"/>
    <col min="11" max="11" width="15.125" style="10" customWidth="1"/>
    <col min="12" max="12" width="11.875" style="10" customWidth="1"/>
    <col min="13" max="13" width="13.125" style="10" customWidth="1"/>
    <col min="14" max="14" width="14.125" style="10" customWidth="1"/>
    <col min="15" max="15" width="13.75390625" style="9" customWidth="1"/>
    <col min="16" max="16384" width="9.125" style="9" customWidth="1"/>
  </cols>
  <sheetData>
    <row r="1" spans="1:15" ht="63.75" customHeight="1">
      <c r="A1" s="17" t="s">
        <v>156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9"/>
    </row>
    <row r="2" spans="1:15" ht="63.75" customHeight="1">
      <c r="A2" s="20" t="s">
        <v>14</v>
      </c>
      <c r="B2" s="21" t="s">
        <v>15</v>
      </c>
      <c r="C2" s="21" t="s">
        <v>16</v>
      </c>
      <c r="D2" s="20" t="s">
        <v>17</v>
      </c>
      <c r="E2" s="22" t="s">
        <v>351</v>
      </c>
      <c r="F2" s="22"/>
      <c r="G2" s="22"/>
      <c r="H2" s="22"/>
      <c r="I2" s="22"/>
      <c r="J2" s="22" t="s">
        <v>352</v>
      </c>
      <c r="K2" s="22"/>
      <c r="L2" s="22"/>
      <c r="M2" s="22"/>
      <c r="N2" s="22"/>
      <c r="O2" s="20" t="s">
        <v>350</v>
      </c>
    </row>
    <row r="3" spans="1:16" ht="87" customHeight="1">
      <c r="A3" s="20"/>
      <c r="B3" s="21"/>
      <c r="C3" s="21"/>
      <c r="D3" s="20"/>
      <c r="E3" s="14" t="s">
        <v>18</v>
      </c>
      <c r="F3" s="14" t="s">
        <v>19</v>
      </c>
      <c r="G3" s="14" t="s">
        <v>20</v>
      </c>
      <c r="H3" s="15" t="s">
        <v>345</v>
      </c>
      <c r="I3" s="15" t="s">
        <v>346</v>
      </c>
      <c r="J3" s="15" t="s">
        <v>607</v>
      </c>
      <c r="K3" s="15" t="s">
        <v>608</v>
      </c>
      <c r="L3" s="15" t="s">
        <v>609</v>
      </c>
      <c r="M3" s="15" t="s">
        <v>345</v>
      </c>
      <c r="N3" s="15" t="s">
        <v>346</v>
      </c>
      <c r="O3" s="20"/>
      <c r="P3" s="12"/>
    </row>
    <row r="4" spans="1:16" ht="15.75">
      <c r="A4" s="13" t="s">
        <v>11</v>
      </c>
      <c r="B4" s="13" t="s">
        <v>650</v>
      </c>
      <c r="C4" s="13" t="s">
        <v>651</v>
      </c>
      <c r="D4" s="13" t="s">
        <v>38</v>
      </c>
      <c r="E4" s="13">
        <v>18</v>
      </c>
      <c r="F4" s="13">
        <v>44.5</v>
      </c>
      <c r="G4" s="13">
        <v>17</v>
      </c>
      <c r="H4" s="13">
        <v>79.5</v>
      </c>
      <c r="I4" s="13">
        <v>45.8</v>
      </c>
      <c r="J4" s="13">
        <v>0</v>
      </c>
      <c r="K4" s="13">
        <v>13</v>
      </c>
      <c r="L4" s="13">
        <v>0</v>
      </c>
      <c r="M4" s="13">
        <f>SUM(J4:L4)</f>
        <v>13</v>
      </c>
      <c r="N4" s="13">
        <v>8.7</v>
      </c>
      <c r="O4" s="13">
        <v>27.3</v>
      </c>
      <c r="P4" s="11"/>
    </row>
    <row r="5" spans="1:16" ht="15.75">
      <c r="A5" s="13" t="s">
        <v>7</v>
      </c>
      <c r="B5" s="13" t="s">
        <v>622</v>
      </c>
      <c r="C5" s="13" t="s">
        <v>28</v>
      </c>
      <c r="D5" s="13" t="s">
        <v>36</v>
      </c>
      <c r="E5" s="13">
        <v>18</v>
      </c>
      <c r="F5" s="13">
        <v>42</v>
      </c>
      <c r="G5" s="13">
        <v>24.5</v>
      </c>
      <c r="H5" s="13">
        <v>84.5</v>
      </c>
      <c r="I5" s="13">
        <v>48.7</v>
      </c>
      <c r="J5" s="13">
        <v>8</v>
      </c>
      <c r="K5" s="13">
        <v>16</v>
      </c>
      <c r="L5" s="13">
        <v>4</v>
      </c>
      <c r="M5" s="13">
        <f>SUM(J5:L5)</f>
        <v>28</v>
      </c>
      <c r="N5" s="13">
        <v>18.7</v>
      </c>
      <c r="O5" s="13">
        <v>33.7</v>
      </c>
      <c r="P5" s="11"/>
    </row>
    <row r="6" spans="1:16" ht="15.75">
      <c r="A6" s="13" t="s">
        <v>6</v>
      </c>
      <c r="B6" s="13" t="s">
        <v>708</v>
      </c>
      <c r="C6" s="13" t="s">
        <v>22</v>
      </c>
      <c r="D6" s="13" t="s">
        <v>41</v>
      </c>
      <c r="E6" s="13">
        <v>12</v>
      </c>
      <c r="F6" s="13">
        <v>46</v>
      </c>
      <c r="G6" s="13">
        <v>19.5</v>
      </c>
      <c r="H6" s="13">
        <v>77.5</v>
      </c>
      <c r="I6" s="13">
        <v>44.7</v>
      </c>
      <c r="J6" s="13">
        <v>14.75</v>
      </c>
      <c r="K6" s="13">
        <v>5</v>
      </c>
      <c r="L6" s="13">
        <v>1.1</v>
      </c>
      <c r="M6" s="13">
        <f>SUM(J6:L6)</f>
        <v>20.85</v>
      </c>
      <c r="N6" s="13">
        <v>13.9</v>
      </c>
      <c r="O6" s="13">
        <v>29.3</v>
      </c>
      <c r="P6" s="11"/>
    </row>
    <row r="7" spans="1:16" ht="15.75">
      <c r="A7" s="13" t="s">
        <v>4</v>
      </c>
      <c r="B7" s="13" t="s">
        <v>680</v>
      </c>
      <c r="C7" s="13" t="s">
        <v>26</v>
      </c>
      <c r="D7" s="13" t="s">
        <v>339</v>
      </c>
      <c r="E7" s="13">
        <v>21</v>
      </c>
      <c r="F7" s="13">
        <v>35</v>
      </c>
      <c r="G7" s="13">
        <v>11.5</v>
      </c>
      <c r="H7" s="13">
        <v>67.5</v>
      </c>
      <c r="I7" s="13">
        <v>38.9</v>
      </c>
      <c r="J7" s="13">
        <v>0.5</v>
      </c>
      <c r="K7" s="13">
        <v>6</v>
      </c>
      <c r="L7" s="13">
        <v>0</v>
      </c>
      <c r="M7" s="13">
        <f>SUM(J7:L7)</f>
        <v>6.5</v>
      </c>
      <c r="N7" s="13">
        <v>4.3</v>
      </c>
      <c r="O7" s="13">
        <v>21.6</v>
      </c>
      <c r="P7" s="11"/>
    </row>
    <row r="8" spans="1:16" ht="31.5">
      <c r="A8" s="13" t="s">
        <v>12</v>
      </c>
      <c r="B8" s="13" t="s">
        <v>727</v>
      </c>
      <c r="C8" s="13" t="s">
        <v>728</v>
      </c>
      <c r="D8" s="13" t="s">
        <v>43</v>
      </c>
      <c r="E8" s="13">
        <v>19</v>
      </c>
      <c r="F8" s="13">
        <v>36.5</v>
      </c>
      <c r="G8" s="13">
        <v>20</v>
      </c>
      <c r="H8" s="13">
        <v>75.5</v>
      </c>
      <c r="I8" s="13">
        <v>43.5</v>
      </c>
      <c r="J8" s="13">
        <v>4</v>
      </c>
      <c r="K8" s="13">
        <v>10</v>
      </c>
      <c r="L8" s="13">
        <v>0</v>
      </c>
      <c r="M8" s="13">
        <f>SUM(J8:L8)</f>
        <v>14</v>
      </c>
      <c r="N8" s="13">
        <v>9.3</v>
      </c>
      <c r="O8" s="13">
        <v>26.4</v>
      </c>
      <c r="P8" s="11"/>
    </row>
    <row r="9" spans="1:16" ht="31.5">
      <c r="A9" s="13" t="s">
        <v>10</v>
      </c>
      <c r="B9" s="13" t="s">
        <v>722</v>
      </c>
      <c r="C9" s="13" t="s">
        <v>24</v>
      </c>
      <c r="D9" s="13" t="s">
        <v>43</v>
      </c>
      <c r="E9" s="13">
        <v>13</v>
      </c>
      <c r="F9" s="13">
        <v>37</v>
      </c>
      <c r="G9" s="13">
        <v>19</v>
      </c>
      <c r="H9" s="13">
        <v>69</v>
      </c>
      <c r="I9" s="13">
        <v>39.8</v>
      </c>
      <c r="J9" s="13">
        <v>8.5</v>
      </c>
      <c r="K9" s="13">
        <v>11</v>
      </c>
      <c r="L9" s="13">
        <v>0</v>
      </c>
      <c r="M9" s="13">
        <f>SUM(J9:L9)</f>
        <v>19.5</v>
      </c>
      <c r="N9" s="13">
        <v>13</v>
      </c>
      <c r="O9" s="13">
        <v>26.4</v>
      </c>
      <c r="P9" s="11"/>
    </row>
    <row r="10" spans="1:16" ht="15.75">
      <c r="A10" s="13" t="s">
        <v>13</v>
      </c>
      <c r="B10" s="13" t="s">
        <v>619</v>
      </c>
      <c r="C10" s="13" t="s">
        <v>132</v>
      </c>
      <c r="D10" s="13" t="s">
        <v>36</v>
      </c>
      <c r="E10" s="13">
        <v>20</v>
      </c>
      <c r="F10" s="13">
        <v>41</v>
      </c>
      <c r="G10" s="13">
        <v>22</v>
      </c>
      <c r="H10" s="13">
        <v>83</v>
      </c>
      <c r="I10" s="13">
        <v>47.8</v>
      </c>
      <c r="J10" s="13"/>
      <c r="K10" s="13"/>
      <c r="L10" s="13"/>
      <c r="M10" s="13">
        <f>SUM(J10:L10)</f>
        <v>0</v>
      </c>
      <c r="N10" s="13">
        <v>0</v>
      </c>
      <c r="O10" s="13">
        <v>23.9</v>
      </c>
      <c r="P10" s="11"/>
    </row>
    <row r="11" spans="1:16" ht="15.75">
      <c r="A11" s="13" t="s">
        <v>5</v>
      </c>
      <c r="B11" s="13" t="s">
        <v>686</v>
      </c>
      <c r="C11" s="13" t="s">
        <v>22</v>
      </c>
      <c r="D11" s="13" t="s">
        <v>39</v>
      </c>
      <c r="E11" s="13">
        <v>15</v>
      </c>
      <c r="F11" s="13">
        <v>40.5</v>
      </c>
      <c r="G11" s="13">
        <v>22</v>
      </c>
      <c r="H11" s="13">
        <v>77.5</v>
      </c>
      <c r="I11" s="13">
        <v>44.7</v>
      </c>
      <c r="J11" s="13">
        <v>8</v>
      </c>
      <c r="K11" s="13">
        <v>11</v>
      </c>
      <c r="L11" s="13">
        <v>0</v>
      </c>
      <c r="M11" s="13">
        <f>SUM(J11:L11)</f>
        <v>19</v>
      </c>
      <c r="N11" s="13">
        <v>12.7</v>
      </c>
      <c r="O11" s="13">
        <v>28.7</v>
      </c>
      <c r="P11" s="11"/>
    </row>
    <row r="12" spans="1:16" ht="31.5">
      <c r="A12" s="13" t="s">
        <v>8</v>
      </c>
      <c r="B12" s="13" t="s">
        <v>738</v>
      </c>
      <c r="C12" s="13" t="s">
        <v>226</v>
      </c>
      <c r="D12" s="13" t="s">
        <v>44</v>
      </c>
      <c r="E12" s="13">
        <v>17</v>
      </c>
      <c r="F12" s="13">
        <v>43.5</v>
      </c>
      <c r="G12" s="13">
        <v>22</v>
      </c>
      <c r="H12" s="13">
        <v>82.5</v>
      </c>
      <c r="I12" s="13">
        <v>47.6</v>
      </c>
      <c r="J12" s="13">
        <v>5</v>
      </c>
      <c r="K12" s="13">
        <v>11</v>
      </c>
      <c r="L12" s="13">
        <v>1.2</v>
      </c>
      <c r="M12" s="13">
        <f>SUM(J12:L12)</f>
        <v>17.2</v>
      </c>
      <c r="N12" s="13">
        <v>11.5</v>
      </c>
      <c r="O12" s="13">
        <v>29.5</v>
      </c>
      <c r="P12" s="11"/>
    </row>
    <row r="13" spans="1:16" ht="15.75">
      <c r="A13" s="13" t="s">
        <v>9</v>
      </c>
      <c r="B13" s="13" t="s">
        <v>698</v>
      </c>
      <c r="C13" s="13" t="s">
        <v>699</v>
      </c>
      <c r="D13" s="13" t="s">
        <v>40</v>
      </c>
      <c r="E13" s="13">
        <v>18</v>
      </c>
      <c r="F13" s="13">
        <v>45</v>
      </c>
      <c r="G13" s="13">
        <v>18.5</v>
      </c>
      <c r="H13" s="13">
        <v>81.5</v>
      </c>
      <c r="I13" s="13">
        <v>47</v>
      </c>
      <c r="J13" s="13">
        <v>3</v>
      </c>
      <c r="K13" s="13">
        <v>12</v>
      </c>
      <c r="L13" s="13">
        <v>0</v>
      </c>
      <c r="M13" s="13">
        <f>SUM(J13:L13)</f>
        <v>15</v>
      </c>
      <c r="N13" s="13">
        <v>10</v>
      </c>
      <c r="O13" s="13">
        <v>28.5</v>
      </c>
      <c r="P13" s="11"/>
    </row>
    <row r="14" spans="1:16" ht="15.75">
      <c r="A14" s="13" t="s">
        <v>48</v>
      </c>
      <c r="B14" s="13" t="s">
        <v>613</v>
      </c>
      <c r="C14" s="13" t="s">
        <v>25</v>
      </c>
      <c r="D14" s="13" t="s">
        <v>36</v>
      </c>
      <c r="E14" s="13">
        <v>20</v>
      </c>
      <c r="F14" s="13">
        <v>44.5</v>
      </c>
      <c r="G14" s="13">
        <v>30.5</v>
      </c>
      <c r="H14" s="13">
        <v>95</v>
      </c>
      <c r="I14" s="13">
        <v>54.8</v>
      </c>
      <c r="J14" s="13">
        <v>3</v>
      </c>
      <c r="K14" s="13">
        <v>11</v>
      </c>
      <c r="L14" s="13">
        <v>0</v>
      </c>
      <c r="M14" s="13">
        <f>SUM(J14:L14)</f>
        <v>14</v>
      </c>
      <c r="N14" s="13">
        <v>9.3</v>
      </c>
      <c r="O14" s="13">
        <v>32</v>
      </c>
      <c r="P14" s="11"/>
    </row>
    <row r="15" spans="1:16" ht="31.5">
      <c r="A15" s="13" t="s">
        <v>49</v>
      </c>
      <c r="B15" s="13" t="s">
        <v>762</v>
      </c>
      <c r="C15" s="13" t="s">
        <v>763</v>
      </c>
      <c r="D15" s="13" t="s">
        <v>45</v>
      </c>
      <c r="E15" s="13">
        <v>18</v>
      </c>
      <c r="F15" s="13">
        <v>45</v>
      </c>
      <c r="G15" s="13">
        <v>21</v>
      </c>
      <c r="H15" s="13">
        <v>84</v>
      </c>
      <c r="I15" s="13">
        <v>48.4</v>
      </c>
      <c r="J15" s="13"/>
      <c r="K15" s="13"/>
      <c r="L15" s="13"/>
      <c r="M15" s="13">
        <f>SUM(J15:L15)</f>
        <v>0</v>
      </c>
      <c r="N15" s="13">
        <v>0</v>
      </c>
      <c r="O15" s="13">
        <v>24.2</v>
      </c>
      <c r="P15" s="11"/>
    </row>
    <row r="16" spans="1:16" ht="15.75">
      <c r="A16" s="13" t="s">
        <v>50</v>
      </c>
      <c r="B16" s="13" t="s">
        <v>641</v>
      </c>
      <c r="C16" s="13" t="s">
        <v>170</v>
      </c>
      <c r="D16" s="13" t="s">
        <v>65</v>
      </c>
      <c r="E16" s="13">
        <v>7</v>
      </c>
      <c r="F16" s="13">
        <v>37</v>
      </c>
      <c r="G16" s="13">
        <v>18.5</v>
      </c>
      <c r="H16" s="13">
        <v>62.5</v>
      </c>
      <c r="I16" s="13">
        <v>36</v>
      </c>
      <c r="J16" s="13">
        <v>2.5</v>
      </c>
      <c r="K16" s="13">
        <v>8</v>
      </c>
      <c r="L16" s="13">
        <v>0</v>
      </c>
      <c r="M16" s="13">
        <f>SUM(J16:L16)</f>
        <v>10.5</v>
      </c>
      <c r="N16" s="13">
        <v>7</v>
      </c>
      <c r="O16" s="13">
        <v>21.5</v>
      </c>
      <c r="P16" s="11"/>
    </row>
    <row r="17" spans="1:15" ht="15.75">
      <c r="A17" s="13" t="s">
        <v>51</v>
      </c>
      <c r="B17" s="13" t="s">
        <v>617</v>
      </c>
      <c r="C17" s="13" t="s">
        <v>63</v>
      </c>
      <c r="D17" s="13" t="s">
        <v>36</v>
      </c>
      <c r="E17" s="13">
        <v>17</v>
      </c>
      <c r="F17" s="13">
        <v>43.5</v>
      </c>
      <c r="G17" s="13">
        <v>14</v>
      </c>
      <c r="H17" s="13">
        <v>74.5</v>
      </c>
      <c r="I17" s="13">
        <v>42.9</v>
      </c>
      <c r="J17" s="13">
        <v>1.5</v>
      </c>
      <c r="K17" s="13">
        <v>2</v>
      </c>
      <c r="L17" s="13">
        <v>0</v>
      </c>
      <c r="M17" s="13">
        <f>SUM(J17:L17)</f>
        <v>3.5</v>
      </c>
      <c r="N17" s="13">
        <v>2.3</v>
      </c>
      <c r="O17" s="13">
        <v>22.6</v>
      </c>
    </row>
    <row r="18" spans="1:15" ht="31.5">
      <c r="A18" s="13" t="s">
        <v>52</v>
      </c>
      <c r="B18" s="13" t="s">
        <v>773</v>
      </c>
      <c r="C18" s="13" t="s">
        <v>68</v>
      </c>
      <c r="D18" s="13" t="s">
        <v>46</v>
      </c>
      <c r="E18" s="13">
        <v>13</v>
      </c>
      <c r="F18" s="13">
        <v>40.5</v>
      </c>
      <c r="G18" s="13">
        <v>28.5</v>
      </c>
      <c r="H18" s="13">
        <v>82</v>
      </c>
      <c r="I18" s="13">
        <v>47.3</v>
      </c>
      <c r="J18" s="13">
        <v>0</v>
      </c>
      <c r="K18" s="13">
        <v>9</v>
      </c>
      <c r="L18" s="13">
        <v>0</v>
      </c>
      <c r="M18" s="13">
        <f>SUM(J18:L18)</f>
        <v>9</v>
      </c>
      <c r="N18" s="13">
        <v>6</v>
      </c>
      <c r="O18" s="13">
        <v>26.6</v>
      </c>
    </row>
    <row r="19" spans="1:15" ht="31.5">
      <c r="A19" s="13" t="s">
        <v>53</v>
      </c>
      <c r="B19" s="13" t="s">
        <v>723</v>
      </c>
      <c r="C19" s="13" t="s">
        <v>22</v>
      </c>
      <c r="D19" s="13" t="s">
        <v>43</v>
      </c>
      <c r="E19" s="13">
        <v>14</v>
      </c>
      <c r="F19" s="13">
        <v>33</v>
      </c>
      <c r="G19" s="13">
        <v>20</v>
      </c>
      <c r="H19" s="13">
        <v>67</v>
      </c>
      <c r="I19" s="13">
        <v>38.6</v>
      </c>
      <c r="J19" s="13">
        <v>10.5</v>
      </c>
      <c r="K19" s="13">
        <v>12</v>
      </c>
      <c r="L19" s="13">
        <v>0</v>
      </c>
      <c r="M19" s="13">
        <f>SUM(J19:L19)</f>
        <v>22.5</v>
      </c>
      <c r="N19" s="13">
        <v>15</v>
      </c>
      <c r="O19" s="13">
        <v>26.8</v>
      </c>
    </row>
    <row r="20" spans="1:15" ht="31.5">
      <c r="A20" s="13" t="s">
        <v>54</v>
      </c>
      <c r="B20" s="13" t="s">
        <v>744</v>
      </c>
      <c r="C20" s="13" t="s">
        <v>28</v>
      </c>
      <c r="D20" s="13" t="s">
        <v>44</v>
      </c>
      <c r="E20" s="13">
        <v>18</v>
      </c>
      <c r="F20" s="13">
        <v>51</v>
      </c>
      <c r="G20" s="13">
        <v>29</v>
      </c>
      <c r="H20" s="13">
        <v>98</v>
      </c>
      <c r="I20" s="13">
        <v>56.5</v>
      </c>
      <c r="J20" s="13">
        <v>3.25</v>
      </c>
      <c r="K20" s="13">
        <v>11</v>
      </c>
      <c r="L20" s="13">
        <v>1</v>
      </c>
      <c r="M20" s="13">
        <f>SUM(J20:L20)</f>
        <v>15.25</v>
      </c>
      <c r="N20" s="13">
        <v>10.2</v>
      </c>
      <c r="O20" s="13">
        <v>33.3</v>
      </c>
    </row>
    <row r="21" spans="1:15" ht="31.5">
      <c r="A21" s="13" t="s">
        <v>55</v>
      </c>
      <c r="B21" s="13" t="s">
        <v>775</v>
      </c>
      <c r="C21" s="13" t="s">
        <v>71</v>
      </c>
      <c r="D21" s="13" t="s">
        <v>47</v>
      </c>
      <c r="E21" s="13">
        <v>19</v>
      </c>
      <c r="F21" s="13">
        <v>45.5</v>
      </c>
      <c r="G21" s="13">
        <v>22</v>
      </c>
      <c r="H21" s="13">
        <v>86.5</v>
      </c>
      <c r="I21" s="13">
        <v>49.9</v>
      </c>
      <c r="J21" s="13">
        <v>7</v>
      </c>
      <c r="K21" s="13">
        <v>15</v>
      </c>
      <c r="L21" s="13">
        <v>1</v>
      </c>
      <c r="M21" s="13">
        <f>SUM(J21:L21)</f>
        <v>23</v>
      </c>
      <c r="N21" s="13">
        <v>15.3</v>
      </c>
      <c r="O21" s="13">
        <v>32.6</v>
      </c>
    </row>
    <row r="22" spans="1:15" ht="15.75">
      <c r="A22" s="13" t="s">
        <v>56</v>
      </c>
      <c r="B22" s="13" t="s">
        <v>679</v>
      </c>
      <c r="C22" s="13" t="s">
        <v>33</v>
      </c>
      <c r="D22" s="13" t="s">
        <v>339</v>
      </c>
      <c r="E22" s="13">
        <v>12</v>
      </c>
      <c r="F22" s="13">
        <v>40</v>
      </c>
      <c r="G22" s="13">
        <v>14</v>
      </c>
      <c r="H22" s="13">
        <v>66</v>
      </c>
      <c r="I22" s="13">
        <v>38</v>
      </c>
      <c r="J22" s="13">
        <v>2</v>
      </c>
      <c r="K22" s="13">
        <v>16</v>
      </c>
      <c r="L22" s="13">
        <v>0.1</v>
      </c>
      <c r="M22" s="13">
        <f>SUM(J22:L22)</f>
        <v>18.1</v>
      </c>
      <c r="N22" s="13">
        <v>12.1</v>
      </c>
      <c r="O22" s="13">
        <v>25.1</v>
      </c>
    </row>
    <row r="23" spans="1:15" ht="31.5">
      <c r="A23" s="13" t="s">
        <v>57</v>
      </c>
      <c r="B23" s="13" t="s">
        <v>774</v>
      </c>
      <c r="C23" s="13" t="s">
        <v>25</v>
      </c>
      <c r="D23" s="13" t="s">
        <v>47</v>
      </c>
      <c r="E23" s="13">
        <v>25</v>
      </c>
      <c r="F23" s="13">
        <v>26</v>
      </c>
      <c r="G23" s="13">
        <v>24</v>
      </c>
      <c r="H23" s="13">
        <v>75</v>
      </c>
      <c r="I23" s="13">
        <v>43.2</v>
      </c>
      <c r="J23" s="13">
        <v>0</v>
      </c>
      <c r="K23" s="13">
        <v>0</v>
      </c>
      <c r="L23" s="13">
        <v>0.5</v>
      </c>
      <c r="M23" s="13">
        <f>SUM(J23:L23)</f>
        <v>0.5</v>
      </c>
      <c r="N23" s="13">
        <v>0.3</v>
      </c>
      <c r="O23" s="13">
        <v>21.8</v>
      </c>
    </row>
    <row r="24" spans="1:15" ht="15.75">
      <c r="A24" s="13" t="s">
        <v>58</v>
      </c>
      <c r="B24" s="13" t="s">
        <v>667</v>
      </c>
      <c r="C24" s="13" t="s">
        <v>486</v>
      </c>
      <c r="D24" s="13" t="s">
        <v>337</v>
      </c>
      <c r="E24" s="13">
        <v>12</v>
      </c>
      <c r="F24" s="13">
        <v>38</v>
      </c>
      <c r="G24" s="13">
        <v>20.5</v>
      </c>
      <c r="H24" s="13">
        <v>70.5</v>
      </c>
      <c r="I24" s="13">
        <v>40.6</v>
      </c>
      <c r="J24" s="13">
        <v>0</v>
      </c>
      <c r="K24" s="13">
        <v>7</v>
      </c>
      <c r="L24" s="13">
        <v>0</v>
      </c>
      <c r="M24" s="13">
        <f>SUM(J24:L24)</f>
        <v>7</v>
      </c>
      <c r="N24" s="13">
        <v>4.7</v>
      </c>
      <c r="O24" s="13">
        <v>22.7</v>
      </c>
    </row>
    <row r="25" spans="1:15" ht="31.5">
      <c r="A25" s="13" t="s">
        <v>59</v>
      </c>
      <c r="B25" s="13" t="s">
        <v>767</v>
      </c>
      <c r="C25" s="13" t="s">
        <v>123</v>
      </c>
      <c r="D25" s="13" t="s">
        <v>45</v>
      </c>
      <c r="E25" s="13">
        <v>13</v>
      </c>
      <c r="F25" s="13">
        <v>40.5</v>
      </c>
      <c r="G25" s="13">
        <v>16</v>
      </c>
      <c r="H25" s="13">
        <v>69.5</v>
      </c>
      <c r="I25" s="13">
        <v>40.1</v>
      </c>
      <c r="J25" s="13">
        <v>11.25</v>
      </c>
      <c r="K25" s="13">
        <v>14</v>
      </c>
      <c r="L25" s="13">
        <v>0</v>
      </c>
      <c r="M25" s="13">
        <f>SUM(J25:L25)</f>
        <v>25.25</v>
      </c>
      <c r="N25" s="13">
        <v>16.8</v>
      </c>
      <c r="O25" s="13">
        <v>28.4</v>
      </c>
    </row>
    <row r="26" spans="1:15" ht="15.75">
      <c r="A26" s="13" t="s">
        <v>60</v>
      </c>
      <c r="B26" s="13" t="s">
        <v>691</v>
      </c>
      <c r="C26" s="13" t="s">
        <v>226</v>
      </c>
      <c r="D26" s="13" t="s">
        <v>39</v>
      </c>
      <c r="E26" s="13">
        <v>10</v>
      </c>
      <c r="F26" s="13">
        <v>37.5</v>
      </c>
      <c r="G26" s="13">
        <v>16.5</v>
      </c>
      <c r="H26" s="13">
        <v>64</v>
      </c>
      <c r="I26" s="13">
        <v>36.9</v>
      </c>
      <c r="J26" s="13">
        <v>4</v>
      </c>
      <c r="K26" s="13">
        <v>7</v>
      </c>
      <c r="L26" s="13">
        <v>0</v>
      </c>
      <c r="M26" s="13">
        <f>SUM(J26:L26)</f>
        <v>11</v>
      </c>
      <c r="N26" s="13">
        <v>7.3</v>
      </c>
      <c r="O26" s="13">
        <v>22.1</v>
      </c>
    </row>
    <row r="27" spans="1:15" ht="15.75">
      <c r="A27" s="13" t="s">
        <v>90</v>
      </c>
      <c r="B27" s="13" t="s">
        <v>697</v>
      </c>
      <c r="C27" s="13" t="s">
        <v>34</v>
      </c>
      <c r="D27" s="13" t="s">
        <v>40</v>
      </c>
      <c r="E27" s="13">
        <v>21</v>
      </c>
      <c r="F27" s="13">
        <v>14.5</v>
      </c>
      <c r="G27" s="13">
        <v>18.5</v>
      </c>
      <c r="H27" s="13">
        <v>54</v>
      </c>
      <c r="I27" s="13">
        <v>31.1</v>
      </c>
      <c r="J27" s="13">
        <v>12.5</v>
      </c>
      <c r="K27" s="13">
        <v>15</v>
      </c>
      <c r="L27" s="13">
        <v>0</v>
      </c>
      <c r="M27" s="13">
        <f>SUM(J27:L27)</f>
        <v>27.5</v>
      </c>
      <c r="N27" s="13">
        <v>18.3</v>
      </c>
      <c r="O27" s="13">
        <v>24.7</v>
      </c>
    </row>
    <row r="28" spans="1:15" ht="15.75">
      <c r="A28" s="13" t="s">
        <v>91</v>
      </c>
      <c r="B28" s="13" t="s">
        <v>660</v>
      </c>
      <c r="C28" s="13" t="s">
        <v>25</v>
      </c>
      <c r="D28" s="13" t="s">
        <v>38</v>
      </c>
      <c r="E28" s="13">
        <v>9</v>
      </c>
      <c r="F28" s="13">
        <v>43</v>
      </c>
      <c r="G28" s="13">
        <v>19.5</v>
      </c>
      <c r="H28" s="13">
        <v>71.5</v>
      </c>
      <c r="I28" s="13">
        <v>41.2</v>
      </c>
      <c r="J28" s="13">
        <v>3</v>
      </c>
      <c r="K28" s="13">
        <v>8</v>
      </c>
      <c r="L28" s="13">
        <v>0</v>
      </c>
      <c r="M28" s="13">
        <f>SUM(J28:L28)</f>
        <v>11</v>
      </c>
      <c r="N28" s="13">
        <v>7.3</v>
      </c>
      <c r="O28" s="13">
        <v>24.3</v>
      </c>
    </row>
    <row r="29" spans="1:15" ht="31.5">
      <c r="A29" s="13" t="s">
        <v>92</v>
      </c>
      <c r="B29" s="13" t="s">
        <v>735</v>
      </c>
      <c r="C29" s="13" t="s">
        <v>29</v>
      </c>
      <c r="D29" s="13" t="s">
        <v>44</v>
      </c>
      <c r="E29" s="13">
        <v>15</v>
      </c>
      <c r="F29" s="13">
        <v>53</v>
      </c>
      <c r="G29" s="13">
        <v>24.5</v>
      </c>
      <c r="H29" s="13">
        <v>92.5</v>
      </c>
      <c r="I29" s="13">
        <v>53.3</v>
      </c>
      <c r="J29" s="13">
        <v>11</v>
      </c>
      <c r="K29" s="13">
        <v>15</v>
      </c>
      <c r="L29" s="13">
        <v>4</v>
      </c>
      <c r="M29" s="13">
        <f>SUM(J29:L29)</f>
        <v>30</v>
      </c>
      <c r="N29" s="13">
        <v>20</v>
      </c>
      <c r="O29" s="13">
        <v>36.7</v>
      </c>
    </row>
    <row r="30" spans="1:15" ht="31.5">
      <c r="A30" s="13" t="s">
        <v>93</v>
      </c>
      <c r="B30" s="13" t="s">
        <v>770</v>
      </c>
      <c r="C30" s="13" t="s">
        <v>29</v>
      </c>
      <c r="D30" s="13" t="s">
        <v>46</v>
      </c>
      <c r="E30" s="13">
        <v>17</v>
      </c>
      <c r="F30" s="13">
        <v>53.5</v>
      </c>
      <c r="G30" s="13">
        <v>23.5</v>
      </c>
      <c r="H30" s="13">
        <v>94</v>
      </c>
      <c r="I30" s="13">
        <v>54.2</v>
      </c>
      <c r="J30" s="13">
        <v>13.5</v>
      </c>
      <c r="K30" s="13">
        <v>12</v>
      </c>
      <c r="L30" s="13">
        <v>1</v>
      </c>
      <c r="M30" s="13">
        <f>SUM(J30:L30)</f>
        <v>26.5</v>
      </c>
      <c r="N30" s="13">
        <v>17.7</v>
      </c>
      <c r="O30" s="13">
        <v>35.9</v>
      </c>
    </row>
    <row r="31" spans="1:15" ht="31.5">
      <c r="A31" s="13" t="s">
        <v>140</v>
      </c>
      <c r="B31" s="13" t="s">
        <v>736</v>
      </c>
      <c r="C31" s="13" t="s">
        <v>83</v>
      </c>
      <c r="D31" s="13" t="s">
        <v>44</v>
      </c>
      <c r="E31" s="13">
        <v>17</v>
      </c>
      <c r="F31" s="13">
        <v>41.5</v>
      </c>
      <c r="G31" s="13">
        <v>28</v>
      </c>
      <c r="H31" s="13">
        <v>86.5</v>
      </c>
      <c r="I31" s="13">
        <v>49.9</v>
      </c>
      <c r="J31" s="13">
        <v>2</v>
      </c>
      <c r="K31" s="13">
        <v>5</v>
      </c>
      <c r="L31" s="13">
        <v>0</v>
      </c>
      <c r="M31" s="13">
        <f>SUM(J31:L31)</f>
        <v>7</v>
      </c>
      <c r="N31" s="13">
        <v>4.7</v>
      </c>
      <c r="O31" s="13">
        <v>27.3</v>
      </c>
    </row>
    <row r="32" spans="1:15" ht="31.5">
      <c r="A32" s="13" t="s">
        <v>141</v>
      </c>
      <c r="B32" s="13" t="s">
        <v>130</v>
      </c>
      <c r="C32" s="13" t="s">
        <v>30</v>
      </c>
      <c r="D32" s="13" t="s">
        <v>44</v>
      </c>
      <c r="E32" s="13">
        <v>16</v>
      </c>
      <c r="F32" s="13">
        <v>44.5</v>
      </c>
      <c r="G32" s="13">
        <v>18</v>
      </c>
      <c r="H32" s="13">
        <v>78.5</v>
      </c>
      <c r="I32" s="13">
        <v>45.2</v>
      </c>
      <c r="J32" s="13">
        <v>2</v>
      </c>
      <c r="K32" s="13">
        <v>13</v>
      </c>
      <c r="L32" s="13">
        <v>1.1</v>
      </c>
      <c r="M32" s="13">
        <f>SUM(J32:L32)</f>
        <v>16.1</v>
      </c>
      <c r="N32" s="13">
        <v>10.7</v>
      </c>
      <c r="O32" s="13">
        <v>28</v>
      </c>
    </row>
    <row r="33" spans="1:15" ht="15.75">
      <c r="A33" s="13" t="s">
        <v>142</v>
      </c>
      <c r="B33" s="13" t="s">
        <v>307</v>
      </c>
      <c r="C33" s="13" t="s">
        <v>63</v>
      </c>
      <c r="D33" s="13" t="s">
        <v>606</v>
      </c>
      <c r="E33" s="13">
        <v>11</v>
      </c>
      <c r="F33" s="13">
        <v>34.5</v>
      </c>
      <c r="G33" s="13">
        <v>17</v>
      </c>
      <c r="H33" s="13">
        <v>62.5</v>
      </c>
      <c r="I33" s="13">
        <v>36</v>
      </c>
      <c r="J33" s="13">
        <v>0.5</v>
      </c>
      <c r="K33" s="13">
        <v>10</v>
      </c>
      <c r="L33" s="13">
        <v>2.1</v>
      </c>
      <c r="M33" s="13">
        <f>SUM(J33:L33)</f>
        <v>12.6</v>
      </c>
      <c r="N33" s="13">
        <v>8.4</v>
      </c>
      <c r="O33" s="13">
        <v>22.2</v>
      </c>
    </row>
    <row r="34" spans="1:15" ht="31.5">
      <c r="A34" s="13" t="s">
        <v>143</v>
      </c>
      <c r="B34" s="13" t="s">
        <v>749</v>
      </c>
      <c r="C34" s="13" t="s">
        <v>62</v>
      </c>
      <c r="D34" s="13" t="s">
        <v>44</v>
      </c>
      <c r="E34" s="13">
        <v>9</v>
      </c>
      <c r="F34" s="13">
        <v>35.5</v>
      </c>
      <c r="G34" s="13">
        <v>20.5</v>
      </c>
      <c r="H34" s="13">
        <v>65</v>
      </c>
      <c r="I34" s="13">
        <v>37.5</v>
      </c>
      <c r="J34" s="13">
        <v>0</v>
      </c>
      <c r="K34" s="13">
        <v>3</v>
      </c>
      <c r="L34" s="13">
        <v>1</v>
      </c>
      <c r="M34" s="13">
        <f>SUM(J34:L34)</f>
        <v>4</v>
      </c>
      <c r="N34" s="13">
        <v>2.7</v>
      </c>
      <c r="O34" s="13">
        <v>20.1</v>
      </c>
    </row>
    <row r="35" spans="1:15" ht="15.75">
      <c r="A35" s="13" t="s">
        <v>144</v>
      </c>
      <c r="B35" s="13" t="s">
        <v>134</v>
      </c>
      <c r="C35" s="13" t="s">
        <v>545</v>
      </c>
      <c r="D35" s="13" t="s">
        <v>86</v>
      </c>
      <c r="E35" s="13">
        <v>13</v>
      </c>
      <c r="F35" s="13">
        <v>48</v>
      </c>
      <c r="G35" s="13">
        <v>21.5</v>
      </c>
      <c r="H35" s="13">
        <v>82.5</v>
      </c>
      <c r="I35" s="13">
        <v>47.6</v>
      </c>
      <c r="J35" s="13">
        <v>3</v>
      </c>
      <c r="K35" s="13">
        <v>3</v>
      </c>
      <c r="L35" s="13">
        <v>0</v>
      </c>
      <c r="M35" s="13">
        <f>SUM(J35:L35)</f>
        <v>6</v>
      </c>
      <c r="N35" s="13">
        <v>4</v>
      </c>
      <c r="O35" s="13">
        <v>25.8</v>
      </c>
    </row>
    <row r="36" spans="1:15" ht="31.5">
      <c r="A36" s="13" t="s">
        <v>145</v>
      </c>
      <c r="B36" s="13" t="s">
        <v>134</v>
      </c>
      <c r="C36" s="13" t="s">
        <v>83</v>
      </c>
      <c r="D36" s="13" t="s">
        <v>47</v>
      </c>
      <c r="E36" s="13">
        <v>19</v>
      </c>
      <c r="F36" s="13">
        <v>47</v>
      </c>
      <c r="G36" s="13">
        <v>27</v>
      </c>
      <c r="H36" s="13">
        <v>93</v>
      </c>
      <c r="I36" s="13">
        <v>53.6</v>
      </c>
      <c r="J36" s="13">
        <v>15.5</v>
      </c>
      <c r="K36" s="13">
        <v>16</v>
      </c>
      <c r="L36" s="13">
        <v>3.1</v>
      </c>
      <c r="M36" s="13">
        <f>SUM(J36:L36)</f>
        <v>34.6</v>
      </c>
      <c r="N36" s="13">
        <v>23.1</v>
      </c>
      <c r="O36" s="13">
        <v>38.4</v>
      </c>
    </row>
    <row r="37" spans="1:15" ht="31.5">
      <c r="A37" s="13" t="s">
        <v>146</v>
      </c>
      <c r="B37" s="13" t="s">
        <v>579</v>
      </c>
      <c r="C37" s="13" t="s">
        <v>26</v>
      </c>
      <c r="D37" s="13" t="s">
        <v>43</v>
      </c>
      <c r="E37" s="13">
        <v>15</v>
      </c>
      <c r="F37" s="13">
        <v>46.5</v>
      </c>
      <c r="G37" s="13">
        <v>32.5</v>
      </c>
      <c r="H37" s="13">
        <v>94</v>
      </c>
      <c r="I37" s="13">
        <v>54.2</v>
      </c>
      <c r="J37" s="13">
        <v>13.5</v>
      </c>
      <c r="K37" s="13">
        <v>19</v>
      </c>
      <c r="L37" s="13">
        <v>0</v>
      </c>
      <c r="M37" s="13">
        <f>SUM(J37:L37)</f>
        <v>32.5</v>
      </c>
      <c r="N37" s="13">
        <v>21.7</v>
      </c>
      <c r="O37" s="13">
        <v>37.9</v>
      </c>
    </row>
    <row r="38" spans="1:15" ht="15.75">
      <c r="A38" s="13" t="s">
        <v>147</v>
      </c>
      <c r="B38" s="13" t="s">
        <v>653</v>
      </c>
      <c r="C38" s="13" t="s">
        <v>207</v>
      </c>
      <c r="D38" s="13" t="s">
        <v>38</v>
      </c>
      <c r="E38" s="13">
        <v>15</v>
      </c>
      <c r="F38" s="13">
        <v>37.5</v>
      </c>
      <c r="G38" s="13">
        <v>21.5</v>
      </c>
      <c r="H38" s="13">
        <v>74</v>
      </c>
      <c r="I38" s="13">
        <v>42.7</v>
      </c>
      <c r="J38" s="13">
        <v>7</v>
      </c>
      <c r="K38" s="13">
        <v>14</v>
      </c>
      <c r="L38" s="13">
        <v>0</v>
      </c>
      <c r="M38" s="13">
        <f>SUM(J38:L38)</f>
        <v>21</v>
      </c>
      <c r="N38" s="13">
        <v>14</v>
      </c>
      <c r="O38" s="13">
        <v>28.3</v>
      </c>
    </row>
    <row r="39" spans="1:15" ht="31.5">
      <c r="A39" s="13" t="s">
        <v>148</v>
      </c>
      <c r="B39" s="13" t="s">
        <v>768</v>
      </c>
      <c r="C39" s="13" t="s">
        <v>84</v>
      </c>
      <c r="D39" s="13" t="s">
        <v>45</v>
      </c>
      <c r="E39" s="13">
        <v>16</v>
      </c>
      <c r="F39" s="13">
        <v>43.5</v>
      </c>
      <c r="G39" s="13">
        <v>19.5</v>
      </c>
      <c r="H39" s="13">
        <v>79</v>
      </c>
      <c r="I39" s="13">
        <v>45.5</v>
      </c>
      <c r="J39" s="13">
        <v>0</v>
      </c>
      <c r="K39" s="13">
        <v>0</v>
      </c>
      <c r="L39" s="13">
        <v>0</v>
      </c>
      <c r="M39" s="13">
        <f>SUM(J39:L39)</f>
        <v>0</v>
      </c>
      <c r="N39" s="13">
        <v>0</v>
      </c>
      <c r="O39" s="13">
        <v>22.8</v>
      </c>
    </row>
    <row r="40" spans="1:15" ht="15.75">
      <c r="A40" s="13" t="s">
        <v>149</v>
      </c>
      <c r="B40" s="13" t="s">
        <v>627</v>
      </c>
      <c r="C40" s="13" t="s">
        <v>78</v>
      </c>
      <c r="D40" s="13" t="s">
        <v>86</v>
      </c>
      <c r="E40" s="13">
        <v>19</v>
      </c>
      <c r="F40" s="13">
        <v>43</v>
      </c>
      <c r="G40" s="13">
        <v>24.5</v>
      </c>
      <c r="H40" s="13">
        <v>86.5</v>
      </c>
      <c r="I40" s="13">
        <v>49.9</v>
      </c>
      <c r="J40" s="13">
        <v>5</v>
      </c>
      <c r="K40" s="13">
        <v>10</v>
      </c>
      <c r="L40" s="13">
        <v>0</v>
      </c>
      <c r="M40" s="13">
        <f>SUM(J40:L40)</f>
        <v>15</v>
      </c>
      <c r="N40" s="13">
        <v>10</v>
      </c>
      <c r="O40" s="13">
        <v>29.9</v>
      </c>
    </row>
    <row r="41" spans="1:15" ht="31.5">
      <c r="A41" s="13" t="s">
        <v>150</v>
      </c>
      <c r="B41" s="13" t="s">
        <v>745</v>
      </c>
      <c r="C41" s="13" t="s">
        <v>33</v>
      </c>
      <c r="D41" s="13" t="s">
        <v>44</v>
      </c>
      <c r="E41" s="13">
        <v>21</v>
      </c>
      <c r="F41" s="13">
        <v>45.5</v>
      </c>
      <c r="G41" s="13">
        <v>29</v>
      </c>
      <c r="H41" s="13">
        <v>95.5</v>
      </c>
      <c r="I41" s="13">
        <v>55</v>
      </c>
      <c r="J41" s="13">
        <v>6.25</v>
      </c>
      <c r="K41" s="13">
        <v>20</v>
      </c>
      <c r="L41" s="13">
        <v>0.1</v>
      </c>
      <c r="M41" s="13">
        <f>SUM(J41:L41)</f>
        <v>26.35</v>
      </c>
      <c r="N41" s="13">
        <v>17.6</v>
      </c>
      <c r="O41" s="13">
        <v>36.3</v>
      </c>
    </row>
    <row r="42" spans="1:15" ht="15.75">
      <c r="A42" s="13" t="s">
        <v>151</v>
      </c>
      <c r="B42" s="13" t="s">
        <v>612</v>
      </c>
      <c r="C42" s="13" t="s">
        <v>31</v>
      </c>
      <c r="D42" s="13" t="s">
        <v>36</v>
      </c>
      <c r="E42" s="13">
        <v>17</v>
      </c>
      <c r="F42" s="13">
        <v>37</v>
      </c>
      <c r="G42" s="13">
        <v>22.5</v>
      </c>
      <c r="H42" s="13">
        <v>76.5</v>
      </c>
      <c r="I42" s="13">
        <v>44.1</v>
      </c>
      <c r="J42" s="13">
        <v>6</v>
      </c>
      <c r="K42" s="13">
        <v>10</v>
      </c>
      <c r="L42" s="13">
        <v>0</v>
      </c>
      <c r="M42" s="13">
        <f>SUM(J42:L42)</f>
        <v>16</v>
      </c>
      <c r="N42" s="13">
        <v>10.7</v>
      </c>
      <c r="O42" s="13">
        <v>27.4</v>
      </c>
    </row>
    <row r="43" spans="1:15" ht="31.5">
      <c r="A43" s="13" t="s">
        <v>152</v>
      </c>
      <c r="B43" s="13" t="s">
        <v>765</v>
      </c>
      <c r="C43" s="13" t="s">
        <v>572</v>
      </c>
      <c r="D43" s="13" t="s">
        <v>45</v>
      </c>
      <c r="E43" s="13">
        <v>13</v>
      </c>
      <c r="F43" s="13">
        <v>39</v>
      </c>
      <c r="G43" s="13">
        <v>24.5</v>
      </c>
      <c r="H43" s="13">
        <v>76.5</v>
      </c>
      <c r="I43" s="13">
        <v>44.1</v>
      </c>
      <c r="J43" s="13">
        <v>16.5</v>
      </c>
      <c r="K43" s="13">
        <v>14</v>
      </c>
      <c r="L43" s="13">
        <v>0</v>
      </c>
      <c r="M43" s="13">
        <f>SUM(J43:L43)</f>
        <v>30.5</v>
      </c>
      <c r="N43" s="13">
        <v>20.3</v>
      </c>
      <c r="O43" s="13">
        <v>32.2</v>
      </c>
    </row>
    <row r="44" spans="1:15" ht="15.75">
      <c r="A44" s="13" t="s">
        <v>153</v>
      </c>
      <c r="B44" s="13" t="s">
        <v>636</v>
      </c>
      <c r="C44" s="13" t="s">
        <v>253</v>
      </c>
      <c r="D44" s="13" t="s">
        <v>335</v>
      </c>
      <c r="E44" s="13">
        <v>17</v>
      </c>
      <c r="F44" s="13">
        <v>41.5</v>
      </c>
      <c r="G44" s="13">
        <v>19</v>
      </c>
      <c r="H44" s="13">
        <v>77.5</v>
      </c>
      <c r="I44" s="13">
        <v>44.7</v>
      </c>
      <c r="J44" s="13">
        <v>2</v>
      </c>
      <c r="K44" s="13">
        <v>0</v>
      </c>
      <c r="L44" s="13">
        <v>0</v>
      </c>
      <c r="M44" s="13">
        <f>SUM(J44:L44)</f>
        <v>2</v>
      </c>
      <c r="N44" s="13">
        <v>1.3</v>
      </c>
      <c r="O44" s="13">
        <v>23</v>
      </c>
    </row>
    <row r="45" spans="1:15" ht="31.5">
      <c r="A45" s="13" t="s">
        <v>154</v>
      </c>
      <c r="B45" s="13" t="s">
        <v>26</v>
      </c>
      <c r="C45" s="13" t="s">
        <v>67</v>
      </c>
      <c r="D45" s="13" t="s">
        <v>44</v>
      </c>
      <c r="E45" s="13">
        <v>16</v>
      </c>
      <c r="F45" s="13">
        <v>46.5</v>
      </c>
      <c r="G45" s="13">
        <v>26</v>
      </c>
      <c r="H45" s="13">
        <v>88.5</v>
      </c>
      <c r="I45" s="13">
        <v>51</v>
      </c>
      <c r="J45" s="13">
        <v>6</v>
      </c>
      <c r="K45" s="13">
        <v>13</v>
      </c>
      <c r="L45" s="13">
        <v>0</v>
      </c>
      <c r="M45" s="13">
        <f>SUM(J45:L45)</f>
        <v>19</v>
      </c>
      <c r="N45" s="13">
        <v>12.7</v>
      </c>
      <c r="O45" s="13">
        <v>31.9</v>
      </c>
    </row>
    <row r="46" spans="1:15" ht="15.75">
      <c r="A46" s="13" t="s">
        <v>155</v>
      </c>
      <c r="B46" s="13" t="s">
        <v>120</v>
      </c>
      <c r="C46" s="13" t="s">
        <v>23</v>
      </c>
      <c r="D46" s="13" t="s">
        <v>40</v>
      </c>
      <c r="E46" s="13">
        <v>23</v>
      </c>
      <c r="F46" s="13">
        <v>50.5</v>
      </c>
      <c r="G46" s="13">
        <v>33</v>
      </c>
      <c r="H46" s="13">
        <v>106.5</v>
      </c>
      <c r="I46" s="13">
        <v>61.4</v>
      </c>
      <c r="J46" s="13">
        <v>23.5</v>
      </c>
      <c r="K46" s="13">
        <v>26</v>
      </c>
      <c r="L46" s="13">
        <v>0</v>
      </c>
      <c r="M46" s="13">
        <f>SUM(J46:L46)</f>
        <v>49.5</v>
      </c>
      <c r="N46" s="13">
        <v>33</v>
      </c>
      <c r="O46" s="13">
        <v>47.2</v>
      </c>
    </row>
    <row r="47" spans="1:15" ht="15.75">
      <c r="A47" s="13" t="s">
        <v>353</v>
      </c>
      <c r="B47" s="13" t="s">
        <v>694</v>
      </c>
      <c r="C47" s="13" t="s">
        <v>63</v>
      </c>
      <c r="D47" s="13" t="s">
        <v>779</v>
      </c>
      <c r="E47" s="13">
        <v>14</v>
      </c>
      <c r="F47" s="13">
        <v>39.5</v>
      </c>
      <c r="G47" s="13">
        <v>22.5</v>
      </c>
      <c r="H47" s="13">
        <v>76</v>
      </c>
      <c r="I47" s="13">
        <v>43.8</v>
      </c>
      <c r="J47" s="13">
        <v>0</v>
      </c>
      <c r="K47" s="13">
        <v>11</v>
      </c>
      <c r="L47" s="13">
        <v>0</v>
      </c>
      <c r="M47" s="13">
        <f>SUM(J47:L47)</f>
        <v>11</v>
      </c>
      <c r="N47" s="13">
        <v>7.3</v>
      </c>
      <c r="O47" s="13">
        <v>25.6</v>
      </c>
    </row>
    <row r="48" spans="1:15" ht="31.5">
      <c r="A48" s="13" t="s">
        <v>354</v>
      </c>
      <c r="B48" s="13" t="s">
        <v>124</v>
      </c>
      <c r="C48" s="13" t="s">
        <v>27</v>
      </c>
      <c r="D48" s="13" t="s">
        <v>43</v>
      </c>
      <c r="E48" s="13">
        <v>24</v>
      </c>
      <c r="F48" s="13">
        <v>42.5</v>
      </c>
      <c r="G48" s="13">
        <v>21.5</v>
      </c>
      <c r="H48" s="13">
        <v>88</v>
      </c>
      <c r="I48" s="13">
        <v>50.7</v>
      </c>
      <c r="J48" s="13">
        <v>5.5</v>
      </c>
      <c r="K48" s="13">
        <v>14</v>
      </c>
      <c r="L48" s="13">
        <v>2.1</v>
      </c>
      <c r="M48" s="13">
        <f>SUM(J48:L48)</f>
        <v>21.6</v>
      </c>
      <c r="N48" s="13">
        <v>14.4</v>
      </c>
      <c r="O48" s="13">
        <v>32.6</v>
      </c>
    </row>
    <row r="49" spans="1:15" ht="15.75">
      <c r="A49" s="13" t="s">
        <v>355</v>
      </c>
      <c r="B49" s="13" t="s">
        <v>703</v>
      </c>
      <c r="C49" s="13" t="s">
        <v>61</v>
      </c>
      <c r="D49" s="13" t="s">
        <v>66</v>
      </c>
      <c r="E49" s="13">
        <v>20</v>
      </c>
      <c r="F49" s="13">
        <v>41.5</v>
      </c>
      <c r="G49" s="13">
        <v>18.5</v>
      </c>
      <c r="H49" s="13">
        <v>80</v>
      </c>
      <c r="I49" s="13">
        <v>46.1</v>
      </c>
      <c r="J49" s="13">
        <v>4</v>
      </c>
      <c r="K49" s="13">
        <v>12</v>
      </c>
      <c r="L49" s="13">
        <v>1.2</v>
      </c>
      <c r="M49" s="13">
        <f>SUM(J49:L49)</f>
        <v>17.2</v>
      </c>
      <c r="N49" s="13">
        <v>11.5</v>
      </c>
      <c r="O49" s="13">
        <v>28.8</v>
      </c>
    </row>
    <row r="50" spans="1:15" ht="15.75">
      <c r="A50" s="13" t="s">
        <v>356</v>
      </c>
      <c r="B50" s="13" t="s">
        <v>703</v>
      </c>
      <c r="C50" s="13" t="s">
        <v>24</v>
      </c>
      <c r="D50" s="13" t="s">
        <v>66</v>
      </c>
      <c r="E50" s="13">
        <v>16</v>
      </c>
      <c r="F50" s="13">
        <v>42</v>
      </c>
      <c r="G50" s="13">
        <v>15.5</v>
      </c>
      <c r="H50" s="13">
        <v>73.5</v>
      </c>
      <c r="I50" s="13">
        <v>42.4</v>
      </c>
      <c r="J50" s="13">
        <v>2</v>
      </c>
      <c r="K50" s="13">
        <v>11</v>
      </c>
      <c r="L50" s="13">
        <v>0</v>
      </c>
      <c r="M50" s="13">
        <f>SUM(J50:L50)</f>
        <v>13</v>
      </c>
      <c r="N50" s="13">
        <v>8.7</v>
      </c>
      <c r="O50" s="13">
        <v>25.5</v>
      </c>
    </row>
    <row r="51" spans="1:15" ht="31.5">
      <c r="A51" s="13" t="s">
        <v>357</v>
      </c>
      <c r="B51" s="13" t="s">
        <v>715</v>
      </c>
      <c r="C51" s="13" t="s">
        <v>97</v>
      </c>
      <c r="D51" s="13" t="s">
        <v>43</v>
      </c>
      <c r="E51" s="13">
        <v>24</v>
      </c>
      <c r="F51" s="13">
        <v>52.5</v>
      </c>
      <c r="G51" s="13">
        <v>29</v>
      </c>
      <c r="H51" s="13">
        <v>105.5</v>
      </c>
      <c r="I51" s="13">
        <v>60.8</v>
      </c>
      <c r="J51" s="13">
        <v>12</v>
      </c>
      <c r="K51" s="13">
        <v>16</v>
      </c>
      <c r="L51" s="13">
        <v>0</v>
      </c>
      <c r="M51" s="13">
        <f>SUM(J51:L51)</f>
        <v>28</v>
      </c>
      <c r="N51" s="13">
        <v>18.7</v>
      </c>
      <c r="O51" s="13">
        <v>39.8</v>
      </c>
    </row>
    <row r="52" spans="1:15" ht="15.75">
      <c r="A52" s="13" t="s">
        <v>358</v>
      </c>
      <c r="B52" s="13" t="s">
        <v>676</v>
      </c>
      <c r="C52" s="13" t="s">
        <v>526</v>
      </c>
      <c r="D52" s="13" t="s">
        <v>339</v>
      </c>
      <c r="E52" s="13">
        <v>19</v>
      </c>
      <c r="F52" s="13">
        <v>46.5</v>
      </c>
      <c r="G52" s="13">
        <v>19</v>
      </c>
      <c r="H52" s="13">
        <v>84.5</v>
      </c>
      <c r="I52" s="13">
        <v>48.7</v>
      </c>
      <c r="J52" s="13">
        <v>9.75</v>
      </c>
      <c r="K52" s="13">
        <v>13</v>
      </c>
      <c r="L52" s="13">
        <v>0</v>
      </c>
      <c r="M52" s="13">
        <f>SUM(J52:L52)</f>
        <v>22.75</v>
      </c>
      <c r="N52" s="13">
        <v>15.2</v>
      </c>
      <c r="O52" s="13">
        <v>32</v>
      </c>
    </row>
    <row r="53" spans="1:15" ht="31.5">
      <c r="A53" s="13" t="s">
        <v>359</v>
      </c>
      <c r="B53" s="13" t="s">
        <v>730</v>
      </c>
      <c r="C53" s="13" t="s">
        <v>30</v>
      </c>
      <c r="D53" s="13" t="s">
        <v>44</v>
      </c>
      <c r="E53" s="13">
        <v>18</v>
      </c>
      <c r="F53" s="13">
        <v>43</v>
      </c>
      <c r="G53" s="13">
        <v>27</v>
      </c>
      <c r="H53" s="13">
        <v>88</v>
      </c>
      <c r="I53" s="13">
        <v>50.7</v>
      </c>
      <c r="J53" s="13">
        <v>7</v>
      </c>
      <c r="K53" s="13">
        <v>7</v>
      </c>
      <c r="L53" s="13">
        <v>3.5</v>
      </c>
      <c r="M53" s="13">
        <f>SUM(J53:L53)</f>
        <v>17.5</v>
      </c>
      <c r="N53" s="13">
        <v>11.7</v>
      </c>
      <c r="O53" s="13">
        <v>31.2</v>
      </c>
    </row>
    <row r="54" spans="1:15" ht="15.75">
      <c r="A54" s="13" t="s">
        <v>360</v>
      </c>
      <c r="B54" s="13" t="s">
        <v>624</v>
      </c>
      <c r="C54" s="13" t="s">
        <v>112</v>
      </c>
      <c r="D54" s="13" t="s">
        <v>37</v>
      </c>
      <c r="E54" s="13">
        <v>12</v>
      </c>
      <c r="F54" s="13">
        <v>46</v>
      </c>
      <c r="G54" s="13">
        <v>17.5</v>
      </c>
      <c r="H54" s="13">
        <v>75.5</v>
      </c>
      <c r="I54" s="13">
        <v>43.5</v>
      </c>
      <c r="J54" s="13">
        <v>10</v>
      </c>
      <c r="K54" s="13">
        <v>12</v>
      </c>
      <c r="L54" s="13">
        <v>0.1</v>
      </c>
      <c r="M54" s="13">
        <f>SUM(J54:L54)</f>
        <v>22.1</v>
      </c>
      <c r="N54" s="13">
        <v>14.7</v>
      </c>
      <c r="O54" s="13">
        <v>29.1</v>
      </c>
    </row>
    <row r="55" spans="1:15" ht="15.75">
      <c r="A55" s="13" t="s">
        <v>361</v>
      </c>
      <c r="B55" s="13" t="s">
        <v>654</v>
      </c>
      <c r="C55" s="13" t="s">
        <v>123</v>
      </c>
      <c r="D55" s="13" t="s">
        <v>38</v>
      </c>
      <c r="E55" s="13">
        <v>19</v>
      </c>
      <c r="F55" s="13">
        <v>48.5</v>
      </c>
      <c r="G55" s="13">
        <v>19.5</v>
      </c>
      <c r="H55" s="13">
        <v>87</v>
      </c>
      <c r="I55" s="13">
        <v>50.1</v>
      </c>
      <c r="J55" s="13">
        <v>8</v>
      </c>
      <c r="K55" s="13">
        <v>12</v>
      </c>
      <c r="L55" s="13">
        <v>0</v>
      </c>
      <c r="M55" s="13">
        <f>SUM(J55:L55)</f>
        <v>20</v>
      </c>
      <c r="N55" s="13">
        <v>13.3</v>
      </c>
      <c r="O55" s="13">
        <v>31.7</v>
      </c>
    </row>
    <row r="56" spans="1:15" ht="31.5">
      <c r="A56" s="13" t="s">
        <v>362</v>
      </c>
      <c r="B56" s="13" t="s">
        <v>753</v>
      </c>
      <c r="C56" s="13" t="s">
        <v>61</v>
      </c>
      <c r="D56" s="13" t="s">
        <v>44</v>
      </c>
      <c r="E56" s="13">
        <v>13</v>
      </c>
      <c r="F56" s="13">
        <v>40</v>
      </c>
      <c r="G56" s="13">
        <v>22.5</v>
      </c>
      <c r="H56" s="13">
        <v>75.5</v>
      </c>
      <c r="I56" s="13">
        <v>43.5</v>
      </c>
      <c r="J56" s="13">
        <v>0.5</v>
      </c>
      <c r="K56" s="13">
        <v>11</v>
      </c>
      <c r="L56" s="13">
        <v>0</v>
      </c>
      <c r="M56" s="13">
        <f>SUM(J56:L56)</f>
        <v>11.5</v>
      </c>
      <c r="N56" s="13">
        <v>7.7</v>
      </c>
      <c r="O56" s="13">
        <v>25.6</v>
      </c>
    </row>
    <row r="57" spans="1:15" ht="31.5">
      <c r="A57" s="13" t="s">
        <v>363</v>
      </c>
      <c r="B57" s="13" t="s">
        <v>772</v>
      </c>
      <c r="C57" s="13" t="s">
        <v>275</v>
      </c>
      <c r="D57" s="13" t="s">
        <v>46</v>
      </c>
      <c r="E57" s="13">
        <v>19</v>
      </c>
      <c r="F57" s="13">
        <v>42.5</v>
      </c>
      <c r="G57" s="13">
        <v>26.5</v>
      </c>
      <c r="H57" s="13">
        <v>88</v>
      </c>
      <c r="I57" s="13">
        <v>50.7</v>
      </c>
      <c r="J57" s="13">
        <v>6</v>
      </c>
      <c r="K57" s="13">
        <v>9</v>
      </c>
      <c r="L57" s="13">
        <v>4.6</v>
      </c>
      <c r="M57" s="13">
        <f>SUM(J57:L57)</f>
        <v>19.6</v>
      </c>
      <c r="N57" s="13">
        <v>13.1</v>
      </c>
      <c r="O57" s="13">
        <v>31.9</v>
      </c>
    </row>
    <row r="58" spans="1:15" ht="31.5">
      <c r="A58" s="13" t="s">
        <v>364</v>
      </c>
      <c r="B58" s="13" t="s">
        <v>554</v>
      </c>
      <c r="C58" s="13" t="s">
        <v>185</v>
      </c>
      <c r="D58" s="13" t="s">
        <v>46</v>
      </c>
      <c r="E58" s="13">
        <v>20</v>
      </c>
      <c r="F58" s="13">
        <v>46.5</v>
      </c>
      <c r="G58" s="13">
        <v>28.5</v>
      </c>
      <c r="H58" s="13">
        <v>95</v>
      </c>
      <c r="I58" s="13">
        <v>54.8</v>
      </c>
      <c r="J58" s="13">
        <v>7.5</v>
      </c>
      <c r="K58" s="13">
        <v>14</v>
      </c>
      <c r="L58" s="13">
        <v>0</v>
      </c>
      <c r="M58" s="13">
        <f>SUM(J58:L58)</f>
        <v>21.5</v>
      </c>
      <c r="N58" s="13">
        <v>14.3</v>
      </c>
      <c r="O58" s="13">
        <v>34.5</v>
      </c>
    </row>
    <row r="59" spans="1:15" ht="15.75">
      <c r="A59" s="13" t="s">
        <v>365</v>
      </c>
      <c r="B59" s="13" t="s">
        <v>67</v>
      </c>
      <c r="C59" s="13" t="s">
        <v>652</v>
      </c>
      <c r="D59" s="13" t="s">
        <v>38</v>
      </c>
      <c r="E59" s="13">
        <v>10</v>
      </c>
      <c r="F59" s="13">
        <v>33.5</v>
      </c>
      <c r="G59" s="13">
        <v>15.5</v>
      </c>
      <c r="H59" s="13">
        <v>59</v>
      </c>
      <c r="I59" s="13">
        <v>34</v>
      </c>
      <c r="J59" s="13">
        <v>0</v>
      </c>
      <c r="K59" s="13">
        <v>6</v>
      </c>
      <c r="L59" s="13">
        <v>0</v>
      </c>
      <c r="M59" s="13">
        <f>SUM(J59:L59)</f>
        <v>6</v>
      </c>
      <c r="N59" s="13">
        <v>4</v>
      </c>
      <c r="O59" s="13">
        <v>19</v>
      </c>
    </row>
    <row r="60" spans="1:15" ht="15.75">
      <c r="A60" s="13" t="s">
        <v>366</v>
      </c>
      <c r="B60" s="13" t="s">
        <v>702</v>
      </c>
      <c r="C60" s="13" t="s">
        <v>63</v>
      </c>
      <c r="D60" s="13" t="s">
        <v>66</v>
      </c>
      <c r="E60" s="13">
        <v>19</v>
      </c>
      <c r="F60" s="13">
        <v>37.5</v>
      </c>
      <c r="G60" s="13">
        <v>12</v>
      </c>
      <c r="H60" s="13">
        <v>68.5</v>
      </c>
      <c r="I60" s="13">
        <v>39.5</v>
      </c>
      <c r="J60" s="13">
        <v>0</v>
      </c>
      <c r="K60" s="13">
        <v>10</v>
      </c>
      <c r="L60" s="13">
        <v>0.6</v>
      </c>
      <c r="M60" s="13">
        <f>SUM(J60:L60)</f>
        <v>10.6</v>
      </c>
      <c r="N60" s="13">
        <v>7.1</v>
      </c>
      <c r="O60" s="13">
        <v>23.3</v>
      </c>
    </row>
    <row r="61" spans="1:15" ht="31.5">
      <c r="A61" s="13" t="s">
        <v>367</v>
      </c>
      <c r="B61" s="13" t="s">
        <v>776</v>
      </c>
      <c r="C61" s="13" t="s">
        <v>253</v>
      </c>
      <c r="D61" s="13" t="s">
        <v>47</v>
      </c>
      <c r="E61" s="13">
        <v>21</v>
      </c>
      <c r="F61" s="13">
        <v>42</v>
      </c>
      <c r="G61" s="13">
        <v>18.5</v>
      </c>
      <c r="H61" s="13">
        <v>81.5</v>
      </c>
      <c r="I61" s="13">
        <v>47</v>
      </c>
      <c r="J61" s="13">
        <v>7.25</v>
      </c>
      <c r="K61" s="13">
        <v>9</v>
      </c>
      <c r="L61" s="13">
        <v>3.6</v>
      </c>
      <c r="M61" s="13">
        <f>SUM(J61:L61)</f>
        <v>19.85</v>
      </c>
      <c r="N61" s="13">
        <v>13.2</v>
      </c>
      <c r="O61" s="13">
        <v>30.1</v>
      </c>
    </row>
    <row r="62" spans="1:15" ht="47.25">
      <c r="A62" s="13" t="s">
        <v>368</v>
      </c>
      <c r="B62" s="13" t="s">
        <v>121</v>
      </c>
      <c r="C62" s="13" t="s">
        <v>122</v>
      </c>
      <c r="D62" s="13" t="s">
        <v>42</v>
      </c>
      <c r="E62" s="13">
        <v>17</v>
      </c>
      <c r="F62" s="13">
        <v>54.5</v>
      </c>
      <c r="G62" s="13">
        <v>27.5</v>
      </c>
      <c r="H62" s="13">
        <v>99</v>
      </c>
      <c r="I62" s="13">
        <v>57.1</v>
      </c>
      <c r="J62" s="13">
        <v>27.75</v>
      </c>
      <c r="K62" s="13">
        <v>21</v>
      </c>
      <c r="L62" s="13">
        <v>0</v>
      </c>
      <c r="M62" s="13">
        <f>SUM(J62:L62)</f>
        <v>48.75</v>
      </c>
      <c r="N62" s="13">
        <v>32.5</v>
      </c>
      <c r="O62" s="13">
        <v>44.8</v>
      </c>
    </row>
    <row r="63" spans="1:15" ht="15.75">
      <c r="A63" s="13" t="s">
        <v>369</v>
      </c>
      <c r="B63" s="13" t="s">
        <v>701</v>
      </c>
      <c r="C63" s="13" t="s">
        <v>85</v>
      </c>
      <c r="D63" s="13" t="s">
        <v>66</v>
      </c>
      <c r="E63" s="13">
        <v>18</v>
      </c>
      <c r="F63" s="13">
        <v>46.5</v>
      </c>
      <c r="G63" s="13">
        <v>23.5</v>
      </c>
      <c r="H63" s="13">
        <v>88</v>
      </c>
      <c r="I63" s="13">
        <v>50.7</v>
      </c>
      <c r="J63" s="13">
        <v>1</v>
      </c>
      <c r="K63" s="13">
        <v>12</v>
      </c>
      <c r="L63" s="13">
        <v>0</v>
      </c>
      <c r="M63" s="13">
        <f>SUM(J63:L63)</f>
        <v>13</v>
      </c>
      <c r="N63" s="13">
        <v>8.7</v>
      </c>
      <c r="O63" s="13">
        <v>29.7</v>
      </c>
    </row>
    <row r="64" spans="1:15" ht="31.5">
      <c r="A64" s="13" t="s">
        <v>370</v>
      </c>
      <c r="B64" s="13" t="s">
        <v>732</v>
      </c>
      <c r="C64" s="13" t="s">
        <v>733</v>
      </c>
      <c r="D64" s="13" t="s">
        <v>44</v>
      </c>
      <c r="E64" s="13">
        <v>16</v>
      </c>
      <c r="F64" s="13">
        <v>42.5</v>
      </c>
      <c r="G64" s="13">
        <v>27</v>
      </c>
      <c r="H64" s="13">
        <v>85.5</v>
      </c>
      <c r="I64" s="13">
        <v>49.3</v>
      </c>
      <c r="J64" s="13">
        <v>0</v>
      </c>
      <c r="K64" s="13">
        <v>19</v>
      </c>
      <c r="L64" s="13">
        <v>0</v>
      </c>
      <c r="M64" s="13">
        <f>SUM(J64:L64)</f>
        <v>19</v>
      </c>
      <c r="N64" s="13">
        <v>12.7</v>
      </c>
      <c r="O64" s="13">
        <v>31</v>
      </c>
    </row>
    <row r="65" spans="1:15" ht="15.75">
      <c r="A65" s="13" t="s">
        <v>371</v>
      </c>
      <c r="B65" s="13" t="s">
        <v>643</v>
      </c>
      <c r="C65" s="13" t="s">
        <v>114</v>
      </c>
      <c r="D65" s="13" t="s">
        <v>137</v>
      </c>
      <c r="E65" s="13">
        <v>23</v>
      </c>
      <c r="F65" s="13">
        <v>34</v>
      </c>
      <c r="G65" s="13">
        <v>12.5</v>
      </c>
      <c r="H65" s="13">
        <v>69.5</v>
      </c>
      <c r="I65" s="13">
        <v>40.1</v>
      </c>
      <c r="J65" s="13">
        <v>0</v>
      </c>
      <c r="K65" s="13">
        <v>8</v>
      </c>
      <c r="L65" s="13">
        <v>0</v>
      </c>
      <c r="M65" s="13">
        <f>SUM(J65:L65)</f>
        <v>8</v>
      </c>
      <c r="N65" s="13">
        <v>5.3</v>
      </c>
      <c r="O65" s="13">
        <v>22.7</v>
      </c>
    </row>
    <row r="66" spans="1:15" ht="15.75">
      <c r="A66" s="13" t="s">
        <v>372</v>
      </c>
      <c r="B66" s="13" t="s">
        <v>586</v>
      </c>
      <c r="C66" s="13" t="s">
        <v>25</v>
      </c>
      <c r="D66" s="13" t="s">
        <v>333</v>
      </c>
      <c r="E66" s="13">
        <v>19</v>
      </c>
      <c r="F66" s="13">
        <v>45.5</v>
      </c>
      <c r="G66" s="13">
        <v>22</v>
      </c>
      <c r="H66" s="13">
        <v>86.5</v>
      </c>
      <c r="I66" s="13">
        <v>49.9</v>
      </c>
      <c r="J66" s="13">
        <v>8</v>
      </c>
      <c r="K66" s="13">
        <v>11</v>
      </c>
      <c r="L66" s="13">
        <v>0</v>
      </c>
      <c r="M66" s="13">
        <f>SUM(J66:L66)</f>
        <v>19</v>
      </c>
      <c r="N66" s="13">
        <v>12.7</v>
      </c>
      <c r="O66" s="13">
        <v>31.3</v>
      </c>
    </row>
    <row r="67" spans="1:15" ht="31.5">
      <c r="A67" s="13" t="s">
        <v>373</v>
      </c>
      <c r="B67" s="13" t="s">
        <v>717</v>
      </c>
      <c r="C67" s="13" t="s">
        <v>239</v>
      </c>
      <c r="D67" s="13" t="s">
        <v>43</v>
      </c>
      <c r="E67" s="13">
        <v>23</v>
      </c>
      <c r="F67" s="13">
        <v>46.5</v>
      </c>
      <c r="G67" s="13">
        <v>23</v>
      </c>
      <c r="H67" s="13">
        <v>92.5</v>
      </c>
      <c r="I67" s="13">
        <v>53.3</v>
      </c>
      <c r="J67" s="13">
        <v>12</v>
      </c>
      <c r="K67" s="13">
        <v>7</v>
      </c>
      <c r="L67" s="13">
        <v>0</v>
      </c>
      <c r="M67" s="13">
        <f>SUM(J67:L67)</f>
        <v>19</v>
      </c>
      <c r="N67" s="13">
        <v>12.7</v>
      </c>
      <c r="O67" s="13">
        <v>33</v>
      </c>
    </row>
    <row r="68" spans="1:15" ht="15.75">
      <c r="A68" s="13" t="s">
        <v>374</v>
      </c>
      <c r="B68" s="13" t="s">
        <v>657</v>
      </c>
      <c r="C68" s="13" t="s">
        <v>33</v>
      </c>
      <c r="D68" s="13" t="s">
        <v>38</v>
      </c>
      <c r="E68" s="13">
        <v>7</v>
      </c>
      <c r="F68" s="13">
        <v>5.5</v>
      </c>
      <c r="G68" s="13">
        <v>0</v>
      </c>
      <c r="H68" s="13">
        <v>12.5</v>
      </c>
      <c r="I68" s="13">
        <v>7.2</v>
      </c>
      <c r="J68" s="13">
        <v>5</v>
      </c>
      <c r="K68" s="13">
        <v>6</v>
      </c>
      <c r="L68" s="13">
        <v>0</v>
      </c>
      <c r="M68" s="13">
        <f>SUM(J68:L68)</f>
        <v>11</v>
      </c>
      <c r="N68" s="13">
        <v>7.3</v>
      </c>
      <c r="O68" s="13">
        <v>7.3</v>
      </c>
    </row>
    <row r="69" spans="1:15" ht="31.5">
      <c r="A69" s="13" t="s">
        <v>375</v>
      </c>
      <c r="B69" s="13" t="s">
        <v>125</v>
      </c>
      <c r="C69" s="13" t="s">
        <v>126</v>
      </c>
      <c r="D69" s="13" t="s">
        <v>43</v>
      </c>
      <c r="E69" s="13">
        <v>22</v>
      </c>
      <c r="F69" s="13">
        <v>43</v>
      </c>
      <c r="G69" s="13">
        <v>30.5</v>
      </c>
      <c r="H69" s="13">
        <v>95.5</v>
      </c>
      <c r="I69" s="13">
        <v>55</v>
      </c>
      <c r="J69" s="13">
        <v>6</v>
      </c>
      <c r="K69" s="13">
        <v>16</v>
      </c>
      <c r="L69" s="13">
        <v>1</v>
      </c>
      <c r="M69" s="13">
        <f>SUM(J69:L69)</f>
        <v>23</v>
      </c>
      <c r="N69" s="13">
        <v>15.3</v>
      </c>
      <c r="O69" s="13">
        <v>35.2</v>
      </c>
    </row>
    <row r="70" spans="1:15" ht="15.75">
      <c r="A70" s="13" t="s">
        <v>376</v>
      </c>
      <c r="B70" s="13" t="s">
        <v>700</v>
      </c>
      <c r="C70" s="13" t="s">
        <v>526</v>
      </c>
      <c r="D70" s="13" t="s">
        <v>66</v>
      </c>
      <c r="E70" s="13">
        <v>21</v>
      </c>
      <c r="F70" s="13">
        <v>53</v>
      </c>
      <c r="G70" s="13">
        <v>25.5</v>
      </c>
      <c r="H70" s="13">
        <v>99.5</v>
      </c>
      <c r="I70" s="13">
        <v>57.3</v>
      </c>
      <c r="J70" s="13">
        <v>8</v>
      </c>
      <c r="K70" s="13">
        <v>17</v>
      </c>
      <c r="L70" s="13">
        <v>3</v>
      </c>
      <c r="M70" s="13">
        <f>SUM(J70:L70)</f>
        <v>28</v>
      </c>
      <c r="N70" s="13">
        <v>18.7</v>
      </c>
      <c r="O70" s="13">
        <v>38</v>
      </c>
    </row>
    <row r="71" spans="1:15" ht="31.5">
      <c r="A71" s="13" t="s">
        <v>377</v>
      </c>
      <c r="B71" s="13" t="s">
        <v>777</v>
      </c>
      <c r="C71" s="13" t="s">
        <v>170</v>
      </c>
      <c r="D71" s="13" t="s">
        <v>47</v>
      </c>
      <c r="E71" s="13">
        <v>20</v>
      </c>
      <c r="F71" s="13">
        <v>39</v>
      </c>
      <c r="G71" s="13">
        <v>24.5</v>
      </c>
      <c r="H71" s="13">
        <v>83.5</v>
      </c>
      <c r="I71" s="13">
        <v>48.1</v>
      </c>
      <c r="J71" s="13">
        <v>4</v>
      </c>
      <c r="K71" s="13">
        <v>18</v>
      </c>
      <c r="L71" s="13">
        <v>1</v>
      </c>
      <c r="M71" s="13">
        <f>SUM(J71:L71)</f>
        <v>23</v>
      </c>
      <c r="N71" s="13">
        <v>15.3</v>
      </c>
      <c r="O71" s="13">
        <v>31.7</v>
      </c>
    </row>
    <row r="72" spans="1:15" ht="31.5">
      <c r="A72" s="13" t="s">
        <v>378</v>
      </c>
      <c r="B72" s="13" t="s">
        <v>719</v>
      </c>
      <c r="C72" s="13" t="s">
        <v>720</v>
      </c>
      <c r="D72" s="13" t="s">
        <v>43</v>
      </c>
      <c r="E72" s="13">
        <v>16</v>
      </c>
      <c r="F72" s="13">
        <v>47</v>
      </c>
      <c r="G72" s="13">
        <v>22.5</v>
      </c>
      <c r="H72" s="13">
        <v>85.5</v>
      </c>
      <c r="I72" s="13">
        <v>49.3</v>
      </c>
      <c r="J72" s="13">
        <v>12.75</v>
      </c>
      <c r="K72" s="13">
        <v>10</v>
      </c>
      <c r="L72" s="13">
        <v>0</v>
      </c>
      <c r="M72" s="13">
        <f>SUM(J72:L72)</f>
        <v>22.75</v>
      </c>
      <c r="N72" s="13">
        <v>15.2</v>
      </c>
      <c r="O72" s="13">
        <v>32.2</v>
      </c>
    </row>
    <row r="73" spans="1:15" ht="15.75">
      <c r="A73" s="13" t="s">
        <v>379</v>
      </c>
      <c r="B73" s="13" t="s">
        <v>693</v>
      </c>
      <c r="C73" s="13" t="s">
        <v>33</v>
      </c>
      <c r="D73" s="13" t="s">
        <v>606</v>
      </c>
      <c r="E73" s="13">
        <v>12</v>
      </c>
      <c r="F73" s="13">
        <v>44.5</v>
      </c>
      <c r="G73" s="13">
        <v>14.5</v>
      </c>
      <c r="H73" s="13">
        <v>71</v>
      </c>
      <c r="I73" s="13">
        <v>40.9</v>
      </c>
      <c r="J73" s="13">
        <v>2.5</v>
      </c>
      <c r="K73" s="13">
        <v>11</v>
      </c>
      <c r="L73" s="13">
        <v>0</v>
      </c>
      <c r="M73" s="13">
        <f>SUM(J73:L73)</f>
        <v>13.5</v>
      </c>
      <c r="N73" s="13">
        <v>9</v>
      </c>
      <c r="O73" s="13">
        <v>25</v>
      </c>
    </row>
    <row r="74" spans="1:15" ht="31.5">
      <c r="A74" s="13" t="s">
        <v>380</v>
      </c>
      <c r="B74" s="13" t="s">
        <v>748</v>
      </c>
      <c r="C74" s="13" t="s">
        <v>123</v>
      </c>
      <c r="D74" s="13" t="s">
        <v>44</v>
      </c>
      <c r="E74" s="13">
        <v>17</v>
      </c>
      <c r="F74" s="13">
        <v>17</v>
      </c>
      <c r="G74" s="13">
        <v>4.5</v>
      </c>
      <c r="H74" s="13">
        <v>38.5</v>
      </c>
      <c r="I74" s="13">
        <v>22.2</v>
      </c>
      <c r="J74" s="13">
        <v>0</v>
      </c>
      <c r="K74" s="13">
        <v>3</v>
      </c>
      <c r="L74" s="13">
        <v>0</v>
      </c>
      <c r="M74" s="13">
        <f>SUM(J74:L74)</f>
        <v>3</v>
      </c>
      <c r="N74" s="13">
        <v>2</v>
      </c>
      <c r="O74" s="13">
        <v>12.1</v>
      </c>
    </row>
    <row r="75" spans="1:15" ht="15.75">
      <c r="A75" s="13" t="s">
        <v>381</v>
      </c>
      <c r="B75" s="13" t="s">
        <v>663</v>
      </c>
      <c r="C75" s="13" t="s">
        <v>177</v>
      </c>
      <c r="D75" s="13" t="s">
        <v>38</v>
      </c>
      <c r="E75" s="13">
        <v>13</v>
      </c>
      <c r="F75" s="13">
        <v>43.5</v>
      </c>
      <c r="G75" s="13">
        <v>21.5</v>
      </c>
      <c r="H75" s="13">
        <v>78</v>
      </c>
      <c r="I75" s="13">
        <v>45</v>
      </c>
      <c r="J75" s="13">
        <v>4</v>
      </c>
      <c r="K75" s="13">
        <v>11</v>
      </c>
      <c r="L75" s="13">
        <v>1</v>
      </c>
      <c r="M75" s="13">
        <f>SUM(J75:L75)</f>
        <v>16</v>
      </c>
      <c r="N75" s="13">
        <v>10.7</v>
      </c>
      <c r="O75" s="13">
        <v>27.8</v>
      </c>
    </row>
    <row r="76" spans="1:15" ht="15.75">
      <c r="A76" s="13" t="s">
        <v>382</v>
      </c>
      <c r="B76" s="13" t="s">
        <v>690</v>
      </c>
      <c r="C76" s="13" t="s">
        <v>182</v>
      </c>
      <c r="D76" s="13" t="s">
        <v>39</v>
      </c>
      <c r="E76" s="13">
        <v>18</v>
      </c>
      <c r="F76" s="13">
        <v>41.5</v>
      </c>
      <c r="G76" s="13">
        <v>18.5</v>
      </c>
      <c r="H76" s="13">
        <v>78</v>
      </c>
      <c r="I76" s="13">
        <v>45</v>
      </c>
      <c r="J76" s="13">
        <v>9.5</v>
      </c>
      <c r="K76" s="13">
        <v>9</v>
      </c>
      <c r="L76" s="13">
        <v>3.1</v>
      </c>
      <c r="M76" s="13">
        <f>SUM(J76:L76)</f>
        <v>21.6</v>
      </c>
      <c r="N76" s="13">
        <v>14.4</v>
      </c>
      <c r="O76" s="13">
        <v>29.7</v>
      </c>
    </row>
    <row r="77" spans="1:15" ht="31.5">
      <c r="A77" s="13" t="s">
        <v>383</v>
      </c>
      <c r="B77" s="13" t="s">
        <v>747</v>
      </c>
      <c r="C77" s="13" t="s">
        <v>97</v>
      </c>
      <c r="D77" s="13" t="s">
        <v>44</v>
      </c>
      <c r="E77" s="13">
        <v>14</v>
      </c>
      <c r="F77" s="13">
        <v>44</v>
      </c>
      <c r="G77" s="13">
        <v>26</v>
      </c>
      <c r="H77" s="13">
        <v>84</v>
      </c>
      <c r="I77" s="13">
        <v>48.4</v>
      </c>
      <c r="J77" s="13">
        <v>11</v>
      </c>
      <c r="K77" s="13">
        <v>12</v>
      </c>
      <c r="L77" s="13">
        <v>2</v>
      </c>
      <c r="M77" s="13">
        <f>SUM(J77:L77)</f>
        <v>25</v>
      </c>
      <c r="N77" s="13">
        <v>16.7</v>
      </c>
      <c r="O77" s="13">
        <v>32.6</v>
      </c>
    </row>
    <row r="78" spans="1:15" ht="15.75">
      <c r="A78" s="13" t="s">
        <v>384</v>
      </c>
      <c r="B78" s="13" t="s">
        <v>640</v>
      </c>
      <c r="C78" s="13" t="s">
        <v>25</v>
      </c>
      <c r="D78" s="13" t="s">
        <v>65</v>
      </c>
      <c r="E78" s="13">
        <v>17</v>
      </c>
      <c r="F78" s="13">
        <v>29</v>
      </c>
      <c r="G78" s="13">
        <v>19.5</v>
      </c>
      <c r="H78" s="13">
        <v>65.5</v>
      </c>
      <c r="I78" s="13">
        <v>37.8</v>
      </c>
      <c r="J78" s="13">
        <v>6</v>
      </c>
      <c r="K78" s="13">
        <v>3</v>
      </c>
      <c r="L78" s="13">
        <v>0</v>
      </c>
      <c r="M78" s="13">
        <f>SUM(J78:L78)</f>
        <v>9</v>
      </c>
      <c r="N78" s="13">
        <v>6</v>
      </c>
      <c r="O78" s="13">
        <v>21.9</v>
      </c>
    </row>
    <row r="79" spans="1:15" ht="15.75">
      <c r="A79" s="13" t="s">
        <v>385</v>
      </c>
      <c r="B79" s="13" t="s">
        <v>665</v>
      </c>
      <c r="C79" s="13" t="s">
        <v>61</v>
      </c>
      <c r="D79" s="13" t="s">
        <v>605</v>
      </c>
      <c r="E79" s="13">
        <v>23</v>
      </c>
      <c r="F79" s="13">
        <v>25</v>
      </c>
      <c r="G79" s="13">
        <v>21.5</v>
      </c>
      <c r="H79" s="13">
        <v>69.5</v>
      </c>
      <c r="I79" s="13">
        <v>40.1</v>
      </c>
      <c r="J79" s="13">
        <v>24.75</v>
      </c>
      <c r="K79" s="13">
        <v>18</v>
      </c>
      <c r="L79" s="13">
        <v>0</v>
      </c>
      <c r="M79" s="13">
        <f>SUM(J79:L79)</f>
        <v>42.75</v>
      </c>
      <c r="N79" s="13">
        <v>28.5</v>
      </c>
      <c r="O79" s="13">
        <v>34.3</v>
      </c>
    </row>
    <row r="80" spans="1:15" ht="31.5">
      <c r="A80" s="13" t="s">
        <v>386</v>
      </c>
      <c r="B80" s="13" t="s">
        <v>746</v>
      </c>
      <c r="C80" s="13" t="s">
        <v>22</v>
      </c>
      <c r="D80" s="13" t="s">
        <v>44</v>
      </c>
      <c r="E80" s="13">
        <v>21</v>
      </c>
      <c r="F80" s="13">
        <v>41</v>
      </c>
      <c r="G80" s="13">
        <v>17</v>
      </c>
      <c r="H80" s="13">
        <v>79</v>
      </c>
      <c r="I80" s="13">
        <v>45.5</v>
      </c>
      <c r="J80" s="13">
        <v>5.75</v>
      </c>
      <c r="K80" s="13">
        <v>8</v>
      </c>
      <c r="L80" s="13">
        <v>5.6</v>
      </c>
      <c r="M80" s="13">
        <f>SUM(J80:L80)</f>
        <v>19.35</v>
      </c>
      <c r="N80" s="13">
        <v>12.9</v>
      </c>
      <c r="O80" s="13">
        <v>29.2</v>
      </c>
    </row>
    <row r="81" spans="1:15" ht="15.75">
      <c r="A81" s="13" t="s">
        <v>387</v>
      </c>
      <c r="B81" s="13" t="s">
        <v>642</v>
      </c>
      <c r="C81" s="13" t="s">
        <v>25</v>
      </c>
      <c r="D81" s="13" t="s">
        <v>105</v>
      </c>
      <c r="E81" s="13">
        <v>17</v>
      </c>
      <c r="F81" s="13">
        <v>45.5</v>
      </c>
      <c r="G81" s="13">
        <v>24</v>
      </c>
      <c r="H81" s="13">
        <v>86.5</v>
      </c>
      <c r="I81" s="13">
        <v>49.9</v>
      </c>
      <c r="J81" s="13">
        <v>0</v>
      </c>
      <c r="K81" s="13">
        <v>19</v>
      </c>
      <c r="L81" s="13">
        <v>0</v>
      </c>
      <c r="M81" s="13">
        <f>SUM(J81:L81)</f>
        <v>19</v>
      </c>
      <c r="N81" s="13">
        <v>12.7</v>
      </c>
      <c r="O81" s="13">
        <v>31.3</v>
      </c>
    </row>
    <row r="82" spans="1:15" ht="15.75">
      <c r="A82" s="13" t="s">
        <v>388</v>
      </c>
      <c r="B82" s="13" t="s">
        <v>116</v>
      </c>
      <c r="C82" s="13" t="s">
        <v>23</v>
      </c>
      <c r="D82" s="13" t="s">
        <v>105</v>
      </c>
      <c r="E82" s="13">
        <v>8</v>
      </c>
      <c r="F82" s="13">
        <v>48</v>
      </c>
      <c r="G82" s="13">
        <v>22.5</v>
      </c>
      <c r="H82" s="13">
        <v>78.5</v>
      </c>
      <c r="I82" s="13">
        <v>45.2</v>
      </c>
      <c r="J82" s="13">
        <v>5.25</v>
      </c>
      <c r="K82" s="13">
        <v>10</v>
      </c>
      <c r="L82" s="13">
        <v>0</v>
      </c>
      <c r="M82" s="13">
        <f>SUM(J82:L82)</f>
        <v>15.25</v>
      </c>
      <c r="N82" s="13">
        <v>10.2</v>
      </c>
      <c r="O82" s="13">
        <v>27.7</v>
      </c>
    </row>
    <row r="83" spans="1:15" ht="31.5">
      <c r="A83" s="13" t="s">
        <v>389</v>
      </c>
      <c r="B83" s="13" t="s">
        <v>758</v>
      </c>
      <c r="C83" s="13" t="s">
        <v>61</v>
      </c>
      <c r="D83" s="13" t="s">
        <v>44</v>
      </c>
      <c r="E83" s="13">
        <v>21</v>
      </c>
      <c r="F83" s="13">
        <v>47</v>
      </c>
      <c r="G83" s="13">
        <v>25.5</v>
      </c>
      <c r="H83" s="13">
        <v>93.5</v>
      </c>
      <c r="I83" s="13">
        <v>53.9</v>
      </c>
      <c r="J83" s="13">
        <v>0.25</v>
      </c>
      <c r="K83" s="13">
        <v>17</v>
      </c>
      <c r="L83" s="13">
        <v>3</v>
      </c>
      <c r="M83" s="13">
        <f>SUM(J83:L83)</f>
        <v>20.25</v>
      </c>
      <c r="N83" s="13">
        <v>13.5</v>
      </c>
      <c r="O83" s="13">
        <v>33.7</v>
      </c>
    </row>
    <row r="84" spans="1:15" ht="15.75">
      <c r="A84" s="13" t="s">
        <v>390</v>
      </c>
      <c r="B84" s="13" t="s">
        <v>630</v>
      </c>
      <c r="C84" s="13" t="s">
        <v>21</v>
      </c>
      <c r="D84" s="13" t="s">
        <v>86</v>
      </c>
      <c r="E84" s="13">
        <v>19</v>
      </c>
      <c r="F84" s="13">
        <v>46</v>
      </c>
      <c r="G84" s="13">
        <v>20</v>
      </c>
      <c r="H84" s="13">
        <v>85</v>
      </c>
      <c r="I84" s="13">
        <v>49</v>
      </c>
      <c r="J84" s="13">
        <v>2</v>
      </c>
      <c r="K84" s="13">
        <v>10</v>
      </c>
      <c r="L84" s="13">
        <v>2</v>
      </c>
      <c r="M84" s="13">
        <f>SUM(J84:L84)</f>
        <v>14</v>
      </c>
      <c r="N84" s="13">
        <v>9.3</v>
      </c>
      <c r="O84" s="13">
        <v>29.1</v>
      </c>
    </row>
    <row r="85" spans="1:15" ht="15.75">
      <c r="A85" s="13" t="s">
        <v>391</v>
      </c>
      <c r="B85" s="13" t="s">
        <v>573</v>
      </c>
      <c r="C85" s="13" t="s">
        <v>161</v>
      </c>
      <c r="D85" s="13" t="s">
        <v>38</v>
      </c>
      <c r="E85" s="13">
        <v>13</v>
      </c>
      <c r="F85" s="13">
        <v>37.5</v>
      </c>
      <c r="G85" s="13">
        <v>16.5</v>
      </c>
      <c r="H85" s="13">
        <v>67</v>
      </c>
      <c r="I85" s="13">
        <v>38.6</v>
      </c>
      <c r="J85" s="13">
        <v>0</v>
      </c>
      <c r="K85" s="13">
        <v>14</v>
      </c>
      <c r="L85" s="13">
        <v>0</v>
      </c>
      <c r="M85" s="13">
        <f>SUM(J85:L85)</f>
        <v>14</v>
      </c>
      <c r="N85" s="13">
        <v>9.3</v>
      </c>
      <c r="O85" s="13">
        <v>24</v>
      </c>
    </row>
    <row r="86" spans="1:15" ht="15.75">
      <c r="A86" s="13" t="s">
        <v>392</v>
      </c>
      <c r="B86" s="13" t="s">
        <v>573</v>
      </c>
      <c r="C86" s="13" t="s">
        <v>228</v>
      </c>
      <c r="D86" s="13" t="s">
        <v>38</v>
      </c>
      <c r="E86" s="13">
        <v>11</v>
      </c>
      <c r="F86" s="13">
        <v>35.5</v>
      </c>
      <c r="G86" s="13">
        <v>19</v>
      </c>
      <c r="H86" s="13">
        <v>65.5</v>
      </c>
      <c r="I86" s="13">
        <v>37.8</v>
      </c>
      <c r="J86" s="13">
        <v>1</v>
      </c>
      <c r="K86" s="13">
        <v>16</v>
      </c>
      <c r="L86" s="13">
        <v>0</v>
      </c>
      <c r="M86" s="13">
        <f>SUM(J86:L86)</f>
        <v>17</v>
      </c>
      <c r="N86" s="13">
        <v>11.3</v>
      </c>
      <c r="O86" s="13">
        <v>24.5</v>
      </c>
    </row>
    <row r="87" spans="1:15" ht="31.5">
      <c r="A87" s="13" t="s">
        <v>393</v>
      </c>
      <c r="B87" s="13" t="s">
        <v>573</v>
      </c>
      <c r="C87" s="13" t="s">
        <v>31</v>
      </c>
      <c r="D87" s="13" t="s">
        <v>44</v>
      </c>
      <c r="E87" s="13">
        <v>27</v>
      </c>
      <c r="F87" s="13">
        <v>44</v>
      </c>
      <c r="G87" s="13">
        <v>12.5</v>
      </c>
      <c r="H87" s="13">
        <v>83.5</v>
      </c>
      <c r="I87" s="13">
        <v>48.1</v>
      </c>
      <c r="J87" s="13"/>
      <c r="K87" s="13"/>
      <c r="L87" s="13"/>
      <c r="M87" s="13">
        <f>SUM(J87:L87)</f>
        <v>0</v>
      </c>
      <c r="N87" s="13">
        <v>0</v>
      </c>
      <c r="O87" s="13">
        <v>24.1</v>
      </c>
    </row>
    <row r="88" spans="1:15" ht="31.5">
      <c r="A88" s="13" t="s">
        <v>394</v>
      </c>
      <c r="B88" s="13" t="s">
        <v>726</v>
      </c>
      <c r="C88" s="13" t="s">
        <v>63</v>
      </c>
      <c r="D88" s="13" t="s">
        <v>43</v>
      </c>
      <c r="E88" s="13">
        <v>15</v>
      </c>
      <c r="F88" s="13">
        <v>45.5</v>
      </c>
      <c r="G88" s="13">
        <v>20.5</v>
      </c>
      <c r="H88" s="13">
        <v>81</v>
      </c>
      <c r="I88" s="13">
        <v>46.7</v>
      </c>
      <c r="J88" s="13">
        <v>5.5</v>
      </c>
      <c r="K88" s="13">
        <v>8</v>
      </c>
      <c r="L88" s="13">
        <v>0</v>
      </c>
      <c r="M88" s="13">
        <f>SUM(J88:L88)</f>
        <v>13.5</v>
      </c>
      <c r="N88" s="13">
        <v>9</v>
      </c>
      <c r="O88" s="13">
        <v>27.8</v>
      </c>
    </row>
    <row r="89" spans="1:15" ht="15.75">
      <c r="A89" s="13" t="s">
        <v>395</v>
      </c>
      <c r="B89" s="13" t="s">
        <v>664</v>
      </c>
      <c r="C89" s="13" t="s">
        <v>21</v>
      </c>
      <c r="D89" s="13" t="s">
        <v>38</v>
      </c>
      <c r="E89" s="13">
        <v>8</v>
      </c>
      <c r="F89" s="13">
        <v>24.5</v>
      </c>
      <c r="G89" s="13">
        <v>12.5</v>
      </c>
      <c r="H89" s="13">
        <v>45</v>
      </c>
      <c r="I89" s="13">
        <v>25.9</v>
      </c>
      <c r="J89" s="13">
        <v>0.5</v>
      </c>
      <c r="K89" s="13">
        <v>5</v>
      </c>
      <c r="L89" s="13">
        <v>2.5</v>
      </c>
      <c r="M89" s="13">
        <f>SUM(J89:L89)</f>
        <v>8</v>
      </c>
      <c r="N89" s="13">
        <v>5.3</v>
      </c>
      <c r="O89" s="13">
        <v>15.6</v>
      </c>
    </row>
    <row r="90" spans="1:15" ht="31.5">
      <c r="A90" s="13" t="s">
        <v>396</v>
      </c>
      <c r="B90" s="13" t="s">
        <v>760</v>
      </c>
      <c r="C90" s="13" t="s">
        <v>761</v>
      </c>
      <c r="D90" s="13" t="s">
        <v>45</v>
      </c>
      <c r="E90" s="13">
        <v>11</v>
      </c>
      <c r="F90" s="13">
        <v>38</v>
      </c>
      <c r="G90" s="13">
        <v>15</v>
      </c>
      <c r="H90" s="13">
        <v>64</v>
      </c>
      <c r="I90" s="13">
        <v>36.9</v>
      </c>
      <c r="J90" s="13">
        <v>6</v>
      </c>
      <c r="K90" s="13">
        <v>13</v>
      </c>
      <c r="L90" s="13">
        <v>0</v>
      </c>
      <c r="M90" s="13">
        <f>SUM(J90:L90)</f>
        <v>19</v>
      </c>
      <c r="N90" s="13">
        <v>12.7</v>
      </c>
      <c r="O90" s="13">
        <v>24.8</v>
      </c>
    </row>
    <row r="91" spans="1:15" ht="15.75">
      <c r="A91" s="13" t="s">
        <v>397</v>
      </c>
      <c r="B91" s="13" t="s">
        <v>658</v>
      </c>
      <c r="C91" s="13" t="s">
        <v>659</v>
      </c>
      <c r="D91" s="13" t="s">
        <v>38</v>
      </c>
      <c r="E91" s="13">
        <v>18</v>
      </c>
      <c r="F91" s="13">
        <v>41</v>
      </c>
      <c r="G91" s="13">
        <v>25.5</v>
      </c>
      <c r="H91" s="13">
        <v>84.5</v>
      </c>
      <c r="I91" s="13">
        <v>48.7</v>
      </c>
      <c r="J91" s="13">
        <v>5</v>
      </c>
      <c r="K91" s="13">
        <v>8</v>
      </c>
      <c r="L91" s="13">
        <v>4</v>
      </c>
      <c r="M91" s="13">
        <f>SUM(J91:L91)</f>
        <v>17</v>
      </c>
      <c r="N91" s="13">
        <v>11.3</v>
      </c>
      <c r="O91" s="13">
        <v>30</v>
      </c>
    </row>
    <row r="92" spans="1:15" ht="15.75">
      <c r="A92" s="13" t="s">
        <v>398</v>
      </c>
      <c r="B92" s="13" t="s">
        <v>661</v>
      </c>
      <c r="C92" s="13" t="s">
        <v>662</v>
      </c>
      <c r="D92" s="13" t="s">
        <v>38</v>
      </c>
      <c r="E92" s="13">
        <v>15</v>
      </c>
      <c r="F92" s="13">
        <v>37</v>
      </c>
      <c r="G92" s="13">
        <v>22</v>
      </c>
      <c r="H92" s="13">
        <v>74</v>
      </c>
      <c r="I92" s="13">
        <v>42.7</v>
      </c>
      <c r="J92" s="13">
        <v>0.5</v>
      </c>
      <c r="K92" s="13">
        <v>2</v>
      </c>
      <c r="L92" s="13">
        <v>1</v>
      </c>
      <c r="M92" s="13">
        <f>SUM(J92:L92)</f>
        <v>3.5</v>
      </c>
      <c r="N92" s="13">
        <v>2.3</v>
      </c>
      <c r="O92" s="13">
        <v>22.5</v>
      </c>
    </row>
    <row r="93" spans="1:15" ht="15.75">
      <c r="A93" s="13" t="s">
        <v>399</v>
      </c>
      <c r="B93" s="13" t="s">
        <v>621</v>
      </c>
      <c r="C93" s="13" t="s">
        <v>26</v>
      </c>
      <c r="D93" s="13" t="s">
        <v>36</v>
      </c>
      <c r="E93" s="13">
        <v>6</v>
      </c>
      <c r="F93" s="13">
        <v>44</v>
      </c>
      <c r="G93" s="13">
        <v>18.5</v>
      </c>
      <c r="H93" s="13">
        <v>68.5</v>
      </c>
      <c r="I93" s="13">
        <v>39.5</v>
      </c>
      <c r="J93" s="13">
        <v>3.5</v>
      </c>
      <c r="K93" s="13">
        <v>10</v>
      </c>
      <c r="L93" s="13">
        <v>0</v>
      </c>
      <c r="M93" s="13">
        <f>SUM(J93:L93)</f>
        <v>13.5</v>
      </c>
      <c r="N93" s="13">
        <v>9</v>
      </c>
      <c r="O93" s="13">
        <v>24.2</v>
      </c>
    </row>
    <row r="94" spans="1:15" ht="15.75">
      <c r="A94" s="13" t="s">
        <v>400</v>
      </c>
      <c r="B94" s="13" t="s">
        <v>674</v>
      </c>
      <c r="C94" s="13" t="s">
        <v>25</v>
      </c>
      <c r="D94" s="13" t="s">
        <v>338</v>
      </c>
      <c r="E94" s="13">
        <v>13</v>
      </c>
      <c r="F94" s="13">
        <v>41.5</v>
      </c>
      <c r="G94" s="13">
        <v>28.5</v>
      </c>
      <c r="H94" s="13">
        <v>83</v>
      </c>
      <c r="I94" s="13">
        <v>47.8</v>
      </c>
      <c r="J94" s="13">
        <v>5</v>
      </c>
      <c r="K94" s="13">
        <v>12</v>
      </c>
      <c r="L94" s="13">
        <v>3.5</v>
      </c>
      <c r="M94" s="13">
        <f>SUM(J94:L94)</f>
        <v>20.5</v>
      </c>
      <c r="N94" s="13">
        <v>13.7</v>
      </c>
      <c r="O94" s="13">
        <v>30.8</v>
      </c>
    </row>
    <row r="95" spans="1:15" ht="31.5">
      <c r="A95" s="13" t="s">
        <v>401</v>
      </c>
      <c r="B95" s="13" t="s">
        <v>131</v>
      </c>
      <c r="C95" s="13" t="s">
        <v>61</v>
      </c>
      <c r="D95" s="13" t="s">
        <v>44</v>
      </c>
      <c r="E95" s="13">
        <v>30</v>
      </c>
      <c r="F95" s="13">
        <v>56.5</v>
      </c>
      <c r="G95" s="13">
        <v>28</v>
      </c>
      <c r="H95" s="13">
        <v>114.5</v>
      </c>
      <c r="I95" s="13">
        <v>66</v>
      </c>
      <c r="J95" s="13">
        <v>4</v>
      </c>
      <c r="K95" s="13">
        <v>29</v>
      </c>
      <c r="L95" s="13">
        <v>0</v>
      </c>
      <c r="M95" s="13">
        <f>SUM(J95:L95)</f>
        <v>33</v>
      </c>
      <c r="N95" s="13">
        <v>22</v>
      </c>
      <c r="O95" s="13">
        <v>44</v>
      </c>
    </row>
    <row r="96" spans="1:15" ht="15.75">
      <c r="A96" s="13" t="s">
        <v>402</v>
      </c>
      <c r="B96" s="13" t="s">
        <v>675</v>
      </c>
      <c r="C96" s="13" t="s">
        <v>33</v>
      </c>
      <c r="D96" s="13" t="s">
        <v>338</v>
      </c>
      <c r="E96" s="13">
        <v>20</v>
      </c>
      <c r="F96" s="13">
        <v>38</v>
      </c>
      <c r="G96" s="13">
        <v>13</v>
      </c>
      <c r="H96" s="13">
        <v>71</v>
      </c>
      <c r="I96" s="13">
        <v>40.9</v>
      </c>
      <c r="J96" s="13">
        <v>7</v>
      </c>
      <c r="K96" s="13">
        <v>15</v>
      </c>
      <c r="L96" s="13">
        <v>0</v>
      </c>
      <c r="M96" s="13">
        <f>SUM(J96:L96)</f>
        <v>22</v>
      </c>
      <c r="N96" s="13">
        <v>14.7</v>
      </c>
      <c r="O96" s="13">
        <v>27.8</v>
      </c>
    </row>
    <row r="97" spans="1:15" ht="15.75">
      <c r="A97" s="13" t="s">
        <v>403</v>
      </c>
      <c r="B97" s="13" t="s">
        <v>107</v>
      </c>
      <c r="C97" s="13" t="s">
        <v>108</v>
      </c>
      <c r="D97" s="13" t="s">
        <v>37</v>
      </c>
      <c r="E97" s="13">
        <v>29</v>
      </c>
      <c r="F97" s="13">
        <v>46.5</v>
      </c>
      <c r="G97" s="13">
        <v>33.5</v>
      </c>
      <c r="H97" s="13">
        <v>109</v>
      </c>
      <c r="I97" s="13">
        <v>62.8</v>
      </c>
      <c r="J97" s="13">
        <v>19</v>
      </c>
      <c r="K97" s="13">
        <v>27</v>
      </c>
      <c r="L97" s="13">
        <v>6.4</v>
      </c>
      <c r="M97" s="13">
        <f>SUM(J97:L97)</f>
        <v>52.4</v>
      </c>
      <c r="N97" s="13">
        <v>34.9</v>
      </c>
      <c r="O97" s="13">
        <v>48.9</v>
      </c>
    </row>
    <row r="98" spans="1:15" ht="15.75">
      <c r="A98" s="13" t="s">
        <v>404</v>
      </c>
      <c r="B98" s="13" t="s">
        <v>628</v>
      </c>
      <c r="C98" s="13" t="s">
        <v>33</v>
      </c>
      <c r="D98" s="13" t="s">
        <v>86</v>
      </c>
      <c r="E98" s="13">
        <v>18</v>
      </c>
      <c r="F98" s="13">
        <v>36.5</v>
      </c>
      <c r="G98" s="13">
        <v>19.5</v>
      </c>
      <c r="H98" s="13">
        <v>74</v>
      </c>
      <c r="I98" s="13">
        <v>42.7</v>
      </c>
      <c r="J98" s="13">
        <v>4.5</v>
      </c>
      <c r="K98" s="13">
        <v>3</v>
      </c>
      <c r="L98" s="13">
        <v>0</v>
      </c>
      <c r="M98" s="13">
        <f>SUM(J98:L98)</f>
        <v>7.5</v>
      </c>
      <c r="N98" s="13">
        <v>5</v>
      </c>
      <c r="O98" s="13">
        <v>23.8</v>
      </c>
    </row>
    <row r="99" spans="1:15" ht="31.5">
      <c r="A99" s="13" t="s">
        <v>405</v>
      </c>
      <c r="B99" s="13" t="s">
        <v>750</v>
      </c>
      <c r="C99" s="13" t="s">
        <v>63</v>
      </c>
      <c r="D99" s="13" t="s">
        <v>44</v>
      </c>
      <c r="E99" s="13">
        <v>16</v>
      </c>
      <c r="F99" s="13">
        <v>17</v>
      </c>
      <c r="G99" s="13">
        <v>14</v>
      </c>
      <c r="H99" s="13">
        <v>47</v>
      </c>
      <c r="I99" s="13">
        <v>27.1</v>
      </c>
      <c r="J99" s="13">
        <v>7</v>
      </c>
      <c r="K99" s="13">
        <v>10</v>
      </c>
      <c r="L99" s="13">
        <v>2.8</v>
      </c>
      <c r="M99" s="13">
        <f>SUM(J99:L99)</f>
        <v>19.8</v>
      </c>
      <c r="N99" s="13">
        <v>13.2</v>
      </c>
      <c r="O99" s="13">
        <v>20.1</v>
      </c>
    </row>
    <row r="100" spans="1:15" ht="15.75">
      <c r="A100" s="13" t="s">
        <v>406</v>
      </c>
      <c r="B100" s="13" t="s">
        <v>689</v>
      </c>
      <c r="C100" s="13" t="s">
        <v>25</v>
      </c>
      <c r="D100" s="13" t="s">
        <v>39</v>
      </c>
      <c r="E100" s="13">
        <v>6</v>
      </c>
      <c r="F100" s="13">
        <v>39.5</v>
      </c>
      <c r="G100" s="13">
        <v>17</v>
      </c>
      <c r="H100" s="13">
        <v>62.5</v>
      </c>
      <c r="I100" s="13">
        <v>36</v>
      </c>
      <c r="J100" s="13">
        <v>0</v>
      </c>
      <c r="K100" s="13">
        <v>8</v>
      </c>
      <c r="L100" s="13">
        <v>0</v>
      </c>
      <c r="M100" s="13">
        <f>SUM(J100:L100)</f>
        <v>8</v>
      </c>
      <c r="N100" s="13">
        <v>5.3</v>
      </c>
      <c r="O100" s="13">
        <v>20.7</v>
      </c>
    </row>
    <row r="101" spans="1:15" ht="15.75">
      <c r="A101" s="13" t="s">
        <v>407</v>
      </c>
      <c r="B101" s="13" t="s">
        <v>683</v>
      </c>
      <c r="C101" s="13" t="s">
        <v>25</v>
      </c>
      <c r="D101" s="13" t="s">
        <v>39</v>
      </c>
      <c r="E101" s="13">
        <v>22</v>
      </c>
      <c r="F101" s="13">
        <v>49</v>
      </c>
      <c r="G101" s="13">
        <v>18.5</v>
      </c>
      <c r="H101" s="13">
        <v>89.5</v>
      </c>
      <c r="I101" s="13">
        <v>51.6</v>
      </c>
      <c r="J101" s="13">
        <v>12</v>
      </c>
      <c r="K101" s="13">
        <v>16</v>
      </c>
      <c r="L101" s="13">
        <v>2</v>
      </c>
      <c r="M101" s="13">
        <f>SUM(J101:L101)</f>
        <v>30</v>
      </c>
      <c r="N101" s="13">
        <v>20</v>
      </c>
      <c r="O101" s="13">
        <v>35.8</v>
      </c>
    </row>
    <row r="102" spans="1:15" ht="15.75">
      <c r="A102" s="13" t="s">
        <v>408</v>
      </c>
      <c r="B102" s="13" t="s">
        <v>649</v>
      </c>
      <c r="C102" s="13" t="s">
        <v>24</v>
      </c>
      <c r="D102" s="13" t="s">
        <v>38</v>
      </c>
      <c r="E102" s="13">
        <v>13</v>
      </c>
      <c r="F102" s="13">
        <v>42.5</v>
      </c>
      <c r="G102" s="13">
        <v>26</v>
      </c>
      <c r="H102" s="13">
        <v>81.5</v>
      </c>
      <c r="I102" s="13">
        <v>47</v>
      </c>
      <c r="J102" s="13">
        <v>1.25</v>
      </c>
      <c r="K102" s="13">
        <v>13</v>
      </c>
      <c r="L102" s="13">
        <v>1</v>
      </c>
      <c r="M102" s="13">
        <f>SUM(J102:L102)</f>
        <v>15.25</v>
      </c>
      <c r="N102" s="13">
        <v>10.2</v>
      </c>
      <c r="O102" s="13">
        <v>28.6</v>
      </c>
    </row>
    <row r="103" spans="1:15" ht="31.5">
      <c r="A103" s="13" t="s">
        <v>409</v>
      </c>
      <c r="B103" s="13" t="s">
        <v>734</v>
      </c>
      <c r="C103" s="13" t="s">
        <v>27</v>
      </c>
      <c r="D103" s="13" t="s">
        <v>44</v>
      </c>
      <c r="E103" s="13">
        <v>22</v>
      </c>
      <c r="F103" s="13">
        <v>39.5</v>
      </c>
      <c r="G103" s="13">
        <v>18.5</v>
      </c>
      <c r="H103" s="13">
        <v>80</v>
      </c>
      <c r="I103" s="13">
        <v>46.1</v>
      </c>
      <c r="J103" s="13">
        <v>0</v>
      </c>
      <c r="K103" s="13">
        <v>15</v>
      </c>
      <c r="L103" s="13">
        <v>0</v>
      </c>
      <c r="M103" s="13">
        <f>SUM(J103:L103)</f>
        <v>15</v>
      </c>
      <c r="N103" s="13">
        <v>10</v>
      </c>
      <c r="O103" s="13">
        <v>28.1</v>
      </c>
    </row>
    <row r="104" spans="1:15" ht="47.25">
      <c r="A104" s="13" t="s">
        <v>410</v>
      </c>
      <c r="B104" s="13" t="s">
        <v>713</v>
      </c>
      <c r="C104" s="13" t="s">
        <v>83</v>
      </c>
      <c r="D104" s="13" t="s">
        <v>42</v>
      </c>
      <c r="E104" s="13">
        <v>30</v>
      </c>
      <c r="F104" s="13">
        <v>43.5</v>
      </c>
      <c r="G104" s="13">
        <v>16.5</v>
      </c>
      <c r="H104" s="13">
        <v>90</v>
      </c>
      <c r="I104" s="13">
        <v>51.9</v>
      </c>
      <c r="J104" s="13">
        <v>5.5</v>
      </c>
      <c r="K104" s="13">
        <v>12</v>
      </c>
      <c r="L104" s="13">
        <v>3</v>
      </c>
      <c r="M104" s="13">
        <f>SUM(J104:L104)</f>
        <v>20.5</v>
      </c>
      <c r="N104" s="13">
        <v>13.7</v>
      </c>
      <c r="O104" s="13">
        <v>32.8</v>
      </c>
    </row>
    <row r="105" spans="1:15" ht="31.5">
      <c r="A105" s="13" t="s">
        <v>411</v>
      </c>
      <c r="B105" s="13" t="s">
        <v>769</v>
      </c>
      <c r="C105" s="13" t="s">
        <v>26</v>
      </c>
      <c r="D105" s="13" t="s">
        <v>46</v>
      </c>
      <c r="E105" s="13">
        <v>20</v>
      </c>
      <c r="F105" s="13">
        <v>43</v>
      </c>
      <c r="G105" s="13">
        <v>20</v>
      </c>
      <c r="H105" s="13">
        <v>83</v>
      </c>
      <c r="I105" s="13">
        <v>47.8</v>
      </c>
      <c r="J105" s="13">
        <v>8.35</v>
      </c>
      <c r="K105" s="13">
        <v>9</v>
      </c>
      <c r="L105" s="13">
        <v>1.05</v>
      </c>
      <c r="M105" s="13">
        <f>SUM(J105:L105)</f>
        <v>18.400000000000002</v>
      </c>
      <c r="N105" s="13">
        <v>12.3</v>
      </c>
      <c r="O105" s="13">
        <v>30.1</v>
      </c>
    </row>
    <row r="106" spans="1:15" ht="31.5">
      <c r="A106" s="13" t="s">
        <v>412</v>
      </c>
      <c r="B106" s="13" t="s">
        <v>731</v>
      </c>
      <c r="C106" s="13" t="s">
        <v>25</v>
      </c>
      <c r="D106" s="13" t="s">
        <v>44</v>
      </c>
      <c r="E106" s="13">
        <v>16</v>
      </c>
      <c r="F106" s="13">
        <v>45</v>
      </c>
      <c r="G106" s="13">
        <v>14</v>
      </c>
      <c r="H106" s="13">
        <v>75</v>
      </c>
      <c r="I106" s="13">
        <v>43.2</v>
      </c>
      <c r="J106" s="13">
        <v>2</v>
      </c>
      <c r="K106" s="13">
        <v>15</v>
      </c>
      <c r="L106" s="13">
        <v>4</v>
      </c>
      <c r="M106" s="13">
        <f>SUM(J106:L106)</f>
        <v>21</v>
      </c>
      <c r="N106" s="13">
        <v>14</v>
      </c>
      <c r="O106" s="13">
        <v>28.6</v>
      </c>
    </row>
    <row r="107" spans="1:15" ht="15.75">
      <c r="A107" s="13" t="s">
        <v>413</v>
      </c>
      <c r="B107" s="13" t="s">
        <v>692</v>
      </c>
      <c r="C107" s="13" t="s">
        <v>207</v>
      </c>
      <c r="D107" s="13" t="s">
        <v>606</v>
      </c>
      <c r="E107" s="13">
        <v>20</v>
      </c>
      <c r="F107" s="13">
        <v>47</v>
      </c>
      <c r="G107" s="13">
        <v>18.5</v>
      </c>
      <c r="H107" s="13">
        <v>85.5</v>
      </c>
      <c r="I107" s="13">
        <v>49.3</v>
      </c>
      <c r="J107" s="13">
        <v>4.5</v>
      </c>
      <c r="K107" s="13">
        <v>5</v>
      </c>
      <c r="L107" s="13">
        <v>0.1</v>
      </c>
      <c r="M107" s="13">
        <f>SUM(J107:L107)</f>
        <v>9.6</v>
      </c>
      <c r="N107" s="13">
        <v>6.4</v>
      </c>
      <c r="O107" s="13">
        <v>27.8</v>
      </c>
    </row>
    <row r="108" spans="1:15" ht="15.75">
      <c r="A108" s="13" t="s">
        <v>414</v>
      </c>
      <c r="B108" s="13" t="s">
        <v>283</v>
      </c>
      <c r="C108" s="13" t="s">
        <v>71</v>
      </c>
      <c r="D108" s="13" t="s">
        <v>335</v>
      </c>
      <c r="E108" s="13">
        <v>14</v>
      </c>
      <c r="F108" s="13">
        <v>36.5</v>
      </c>
      <c r="G108" s="13">
        <v>20.5</v>
      </c>
      <c r="H108" s="13">
        <v>71</v>
      </c>
      <c r="I108" s="13">
        <v>40.9</v>
      </c>
      <c r="J108" s="13">
        <v>1</v>
      </c>
      <c r="K108" s="13">
        <v>11</v>
      </c>
      <c r="L108" s="13">
        <v>0</v>
      </c>
      <c r="M108" s="13">
        <f>SUM(J108:L108)</f>
        <v>12</v>
      </c>
      <c r="N108" s="13">
        <v>8</v>
      </c>
      <c r="O108" s="13">
        <v>24.5</v>
      </c>
    </row>
    <row r="109" spans="1:15" ht="31.5">
      <c r="A109" s="13" t="s">
        <v>415</v>
      </c>
      <c r="B109" s="13" t="s">
        <v>743</v>
      </c>
      <c r="C109" s="13" t="s">
        <v>62</v>
      </c>
      <c r="D109" s="13" t="s">
        <v>44</v>
      </c>
      <c r="E109" s="13">
        <v>11</v>
      </c>
      <c r="F109" s="13">
        <v>39.5</v>
      </c>
      <c r="G109" s="13">
        <v>22</v>
      </c>
      <c r="H109" s="13">
        <v>72.5</v>
      </c>
      <c r="I109" s="13">
        <v>41.8</v>
      </c>
      <c r="J109" s="13">
        <v>10.25</v>
      </c>
      <c r="K109" s="13">
        <v>10</v>
      </c>
      <c r="L109" s="13">
        <v>5.1</v>
      </c>
      <c r="M109" s="13">
        <f>SUM(J109:L109)</f>
        <v>25.35</v>
      </c>
      <c r="N109" s="13">
        <v>16.9</v>
      </c>
      <c r="O109" s="13">
        <v>29.3</v>
      </c>
    </row>
    <row r="110" spans="1:15" ht="15.75">
      <c r="A110" s="13" t="s">
        <v>416</v>
      </c>
      <c r="B110" s="13" t="s">
        <v>681</v>
      </c>
      <c r="C110" s="13" t="s">
        <v>26</v>
      </c>
      <c r="D110" s="13" t="s">
        <v>339</v>
      </c>
      <c r="E110" s="13">
        <v>15</v>
      </c>
      <c r="F110" s="13">
        <v>44.5</v>
      </c>
      <c r="G110" s="13">
        <v>23</v>
      </c>
      <c r="H110" s="13">
        <v>82.5</v>
      </c>
      <c r="I110" s="13">
        <v>47.6</v>
      </c>
      <c r="J110" s="13">
        <v>10</v>
      </c>
      <c r="K110" s="13">
        <v>6</v>
      </c>
      <c r="L110" s="13">
        <v>0</v>
      </c>
      <c r="M110" s="13">
        <f>SUM(J110:L110)</f>
        <v>16</v>
      </c>
      <c r="N110" s="13">
        <v>10.7</v>
      </c>
      <c r="O110" s="13">
        <v>29.1</v>
      </c>
    </row>
    <row r="111" spans="1:15" ht="15.75">
      <c r="A111" s="13" t="s">
        <v>417</v>
      </c>
      <c r="B111" s="13" t="s">
        <v>251</v>
      </c>
      <c r="C111" s="13" t="s">
        <v>615</v>
      </c>
      <c r="D111" s="13" t="s">
        <v>36</v>
      </c>
      <c r="E111" s="13">
        <v>19</v>
      </c>
      <c r="F111" s="13">
        <v>44</v>
      </c>
      <c r="G111" s="13">
        <v>21</v>
      </c>
      <c r="H111" s="13">
        <v>84</v>
      </c>
      <c r="I111" s="13">
        <v>48.4</v>
      </c>
      <c r="J111" s="13">
        <v>5.5</v>
      </c>
      <c r="K111" s="13">
        <v>11</v>
      </c>
      <c r="L111" s="13">
        <v>5</v>
      </c>
      <c r="M111" s="13">
        <f>SUM(J111:L111)</f>
        <v>21.5</v>
      </c>
      <c r="N111" s="13">
        <v>14.3</v>
      </c>
      <c r="O111" s="13">
        <v>31.4</v>
      </c>
    </row>
    <row r="112" spans="1:15" ht="15.75">
      <c r="A112" s="13" t="s">
        <v>418</v>
      </c>
      <c r="B112" s="13" t="s">
        <v>251</v>
      </c>
      <c r="C112" s="13" t="s">
        <v>195</v>
      </c>
      <c r="D112" s="13" t="s">
        <v>38</v>
      </c>
      <c r="E112" s="13">
        <v>19</v>
      </c>
      <c r="F112" s="13">
        <v>18.5</v>
      </c>
      <c r="G112" s="13">
        <v>15</v>
      </c>
      <c r="H112" s="13">
        <v>52.5</v>
      </c>
      <c r="I112" s="13">
        <v>30.3</v>
      </c>
      <c r="J112" s="13">
        <v>5.25</v>
      </c>
      <c r="K112" s="13">
        <v>7</v>
      </c>
      <c r="L112" s="13">
        <v>0</v>
      </c>
      <c r="M112" s="13">
        <f>SUM(J112:L112)</f>
        <v>12.25</v>
      </c>
      <c r="N112" s="13">
        <v>8.2</v>
      </c>
      <c r="O112" s="13">
        <v>19.2</v>
      </c>
    </row>
    <row r="113" spans="1:15" ht="15.75">
      <c r="A113" s="13" t="s">
        <v>419</v>
      </c>
      <c r="B113" s="13" t="s">
        <v>671</v>
      </c>
      <c r="C113" s="13" t="s">
        <v>33</v>
      </c>
      <c r="D113" s="13" t="s">
        <v>138</v>
      </c>
      <c r="E113" s="13">
        <v>12</v>
      </c>
      <c r="F113" s="13">
        <v>38.5</v>
      </c>
      <c r="G113" s="13">
        <v>13.5</v>
      </c>
      <c r="H113" s="13">
        <v>64</v>
      </c>
      <c r="I113" s="13">
        <v>36.9</v>
      </c>
      <c r="J113" s="13">
        <v>0</v>
      </c>
      <c r="K113" s="13">
        <v>4</v>
      </c>
      <c r="L113" s="13">
        <v>0</v>
      </c>
      <c r="M113" s="13">
        <f>SUM(J113:L113)</f>
        <v>4</v>
      </c>
      <c r="N113" s="13">
        <v>2.7</v>
      </c>
      <c r="O113" s="13">
        <v>19.8</v>
      </c>
    </row>
    <row r="114" spans="1:15" ht="47.25">
      <c r="A114" s="13" t="s">
        <v>420</v>
      </c>
      <c r="B114" s="13" t="s">
        <v>711</v>
      </c>
      <c r="C114" s="13" t="s">
        <v>24</v>
      </c>
      <c r="D114" s="13" t="s">
        <v>42</v>
      </c>
      <c r="E114" s="13">
        <v>16</v>
      </c>
      <c r="F114" s="13">
        <v>40</v>
      </c>
      <c r="G114" s="13">
        <v>20.5</v>
      </c>
      <c r="H114" s="13">
        <v>76.5</v>
      </c>
      <c r="I114" s="13">
        <v>44.1</v>
      </c>
      <c r="J114" s="13"/>
      <c r="K114" s="13"/>
      <c r="L114" s="13"/>
      <c r="M114" s="13">
        <f>SUM(J114:L114)</f>
        <v>0</v>
      </c>
      <c r="N114" s="13">
        <v>0</v>
      </c>
      <c r="O114" s="13">
        <v>22</v>
      </c>
    </row>
    <row r="115" spans="1:15" ht="15.75">
      <c r="A115" s="13" t="s">
        <v>421</v>
      </c>
      <c r="B115" s="13" t="s">
        <v>695</v>
      </c>
      <c r="C115" s="13" t="s">
        <v>696</v>
      </c>
      <c r="D115" s="13" t="s">
        <v>40</v>
      </c>
      <c r="E115" s="13">
        <v>22</v>
      </c>
      <c r="F115" s="13">
        <v>50</v>
      </c>
      <c r="G115" s="13">
        <v>24.5</v>
      </c>
      <c r="H115" s="13">
        <v>96.5</v>
      </c>
      <c r="I115" s="13">
        <v>55.6</v>
      </c>
      <c r="J115" s="13">
        <v>11.5</v>
      </c>
      <c r="K115" s="13">
        <v>14</v>
      </c>
      <c r="L115" s="13">
        <v>1</v>
      </c>
      <c r="M115" s="13">
        <f>SUM(J115:L115)</f>
        <v>26.5</v>
      </c>
      <c r="N115" s="13">
        <v>17.7</v>
      </c>
      <c r="O115" s="13">
        <v>36.7</v>
      </c>
    </row>
    <row r="116" spans="1:15" ht="31.5">
      <c r="A116" s="13" t="s">
        <v>422</v>
      </c>
      <c r="B116" s="13" t="s">
        <v>128</v>
      </c>
      <c r="C116" s="13" t="s">
        <v>61</v>
      </c>
      <c r="D116" s="13" t="s">
        <v>44</v>
      </c>
      <c r="E116" s="13">
        <v>15</v>
      </c>
      <c r="F116" s="13">
        <v>44.5</v>
      </c>
      <c r="G116" s="13">
        <v>31</v>
      </c>
      <c r="H116" s="13">
        <v>90.5</v>
      </c>
      <c r="I116" s="13">
        <v>52.2</v>
      </c>
      <c r="J116" s="13">
        <v>26</v>
      </c>
      <c r="K116" s="13">
        <v>10</v>
      </c>
      <c r="L116" s="13">
        <v>0</v>
      </c>
      <c r="M116" s="13">
        <f>SUM(J116:L116)</f>
        <v>36</v>
      </c>
      <c r="N116" s="13">
        <v>24</v>
      </c>
      <c r="O116" s="13">
        <v>38.1</v>
      </c>
    </row>
    <row r="117" spans="1:15" ht="15.75">
      <c r="A117" s="13" t="s">
        <v>423</v>
      </c>
      <c r="B117" s="13" t="s">
        <v>666</v>
      </c>
      <c r="C117" s="13" t="s">
        <v>22</v>
      </c>
      <c r="D117" s="13" t="s">
        <v>337</v>
      </c>
      <c r="E117" s="13">
        <v>25</v>
      </c>
      <c r="F117" s="13">
        <v>48</v>
      </c>
      <c r="G117" s="13">
        <v>27.5</v>
      </c>
      <c r="H117" s="13">
        <v>100.5</v>
      </c>
      <c r="I117" s="13">
        <v>57.9</v>
      </c>
      <c r="J117" s="13">
        <v>18</v>
      </c>
      <c r="K117" s="13">
        <v>21</v>
      </c>
      <c r="L117" s="13">
        <v>0</v>
      </c>
      <c r="M117" s="13">
        <f>SUM(J117:L117)</f>
        <v>39</v>
      </c>
      <c r="N117" s="13">
        <v>26</v>
      </c>
      <c r="O117" s="13">
        <v>42</v>
      </c>
    </row>
    <row r="118" spans="1:15" ht="15.75">
      <c r="A118" s="13" t="s">
        <v>424</v>
      </c>
      <c r="B118" s="13" t="s">
        <v>678</v>
      </c>
      <c r="C118" s="13" t="s">
        <v>228</v>
      </c>
      <c r="D118" s="13" t="s">
        <v>339</v>
      </c>
      <c r="E118" s="13">
        <v>14</v>
      </c>
      <c r="F118" s="13">
        <v>42</v>
      </c>
      <c r="G118" s="13">
        <v>23.5</v>
      </c>
      <c r="H118" s="13">
        <v>79.5</v>
      </c>
      <c r="I118" s="13">
        <v>45.8</v>
      </c>
      <c r="J118" s="13">
        <v>0</v>
      </c>
      <c r="K118" s="13">
        <v>5</v>
      </c>
      <c r="L118" s="13">
        <v>0</v>
      </c>
      <c r="M118" s="13">
        <f>SUM(J118:L118)</f>
        <v>5</v>
      </c>
      <c r="N118" s="13">
        <v>3.3</v>
      </c>
      <c r="O118" s="13">
        <v>24.6</v>
      </c>
    </row>
    <row r="119" spans="1:15" ht="31.5">
      <c r="A119" s="13" t="s">
        <v>425</v>
      </c>
      <c r="B119" s="13" t="s">
        <v>740</v>
      </c>
      <c r="C119" s="13" t="s">
        <v>481</v>
      </c>
      <c r="D119" s="13" t="s">
        <v>44</v>
      </c>
      <c r="E119" s="13">
        <v>17</v>
      </c>
      <c r="F119" s="13">
        <v>31.5</v>
      </c>
      <c r="G119" s="13">
        <v>0</v>
      </c>
      <c r="H119" s="13">
        <v>48.5</v>
      </c>
      <c r="I119" s="13">
        <v>28</v>
      </c>
      <c r="J119" s="13">
        <v>10</v>
      </c>
      <c r="K119" s="13">
        <v>4</v>
      </c>
      <c r="L119" s="13">
        <v>0</v>
      </c>
      <c r="M119" s="13">
        <f>SUM(J119:L119)</f>
        <v>14</v>
      </c>
      <c r="N119" s="13">
        <v>9.3</v>
      </c>
      <c r="O119" s="13">
        <v>18.6</v>
      </c>
    </row>
    <row r="120" spans="1:15" ht="15.75">
      <c r="A120" s="13" t="s">
        <v>426</v>
      </c>
      <c r="B120" s="13" t="s">
        <v>611</v>
      </c>
      <c r="C120" s="13" t="s">
        <v>207</v>
      </c>
      <c r="D120" s="13" t="s">
        <v>333</v>
      </c>
      <c r="E120" s="13">
        <v>17</v>
      </c>
      <c r="F120" s="13">
        <v>40.5</v>
      </c>
      <c r="G120" s="13">
        <v>23</v>
      </c>
      <c r="H120" s="13">
        <v>80.5</v>
      </c>
      <c r="I120" s="13">
        <v>46.4</v>
      </c>
      <c r="J120" s="13">
        <v>0</v>
      </c>
      <c r="K120" s="13">
        <v>4</v>
      </c>
      <c r="L120" s="13">
        <v>0</v>
      </c>
      <c r="M120" s="13">
        <f>SUM(J120:L120)</f>
        <v>4</v>
      </c>
      <c r="N120" s="13">
        <v>2.7</v>
      </c>
      <c r="O120" s="13">
        <v>24.5</v>
      </c>
    </row>
    <row r="121" spans="1:15" ht="47.25">
      <c r="A121" s="13" t="s">
        <v>427</v>
      </c>
      <c r="B121" s="13" t="s">
        <v>712</v>
      </c>
      <c r="C121" s="13" t="s">
        <v>31</v>
      </c>
      <c r="D121" s="13" t="s">
        <v>42</v>
      </c>
      <c r="E121" s="13">
        <v>31</v>
      </c>
      <c r="F121" s="13">
        <v>50.5</v>
      </c>
      <c r="G121" s="13">
        <v>19</v>
      </c>
      <c r="H121" s="13">
        <v>100.5</v>
      </c>
      <c r="I121" s="13">
        <v>57.9</v>
      </c>
      <c r="J121" s="13">
        <v>1.25</v>
      </c>
      <c r="K121" s="13">
        <v>14</v>
      </c>
      <c r="L121" s="13">
        <v>1</v>
      </c>
      <c r="M121" s="13">
        <f>SUM(J121:L121)</f>
        <v>16.25</v>
      </c>
      <c r="N121" s="13">
        <v>10.8</v>
      </c>
      <c r="O121" s="13">
        <v>34.4</v>
      </c>
    </row>
    <row r="122" spans="1:15" ht="31.5">
      <c r="A122" s="13" t="s">
        <v>428</v>
      </c>
      <c r="B122" s="13" t="s">
        <v>755</v>
      </c>
      <c r="C122" s="13" t="s">
        <v>26</v>
      </c>
      <c r="D122" s="13" t="s">
        <v>44</v>
      </c>
      <c r="E122" s="13">
        <v>22</v>
      </c>
      <c r="F122" s="13">
        <v>20</v>
      </c>
      <c r="G122" s="13">
        <v>0</v>
      </c>
      <c r="H122" s="13">
        <v>42</v>
      </c>
      <c r="I122" s="13">
        <v>24.2</v>
      </c>
      <c r="J122" s="13">
        <v>0</v>
      </c>
      <c r="K122" s="13">
        <v>19</v>
      </c>
      <c r="L122" s="13">
        <v>0</v>
      </c>
      <c r="M122" s="13">
        <f>SUM(J122:L122)</f>
        <v>19</v>
      </c>
      <c r="N122" s="13">
        <v>12.7</v>
      </c>
      <c r="O122" s="13">
        <v>18.5</v>
      </c>
    </row>
    <row r="123" spans="1:15" ht="15.75">
      <c r="A123" s="13" t="s">
        <v>429</v>
      </c>
      <c r="B123" s="13" t="s">
        <v>633</v>
      </c>
      <c r="C123" s="13" t="s">
        <v>275</v>
      </c>
      <c r="D123" s="13" t="s">
        <v>87</v>
      </c>
      <c r="E123" s="13">
        <v>17</v>
      </c>
      <c r="F123" s="13">
        <v>32.5</v>
      </c>
      <c r="G123" s="13">
        <v>12.5</v>
      </c>
      <c r="H123" s="13">
        <v>62</v>
      </c>
      <c r="I123" s="13">
        <v>35.7</v>
      </c>
      <c r="J123" s="13">
        <v>7</v>
      </c>
      <c r="K123" s="13">
        <v>8</v>
      </c>
      <c r="L123" s="13">
        <v>0</v>
      </c>
      <c r="M123" s="13">
        <f>SUM(J123:L123)</f>
        <v>15</v>
      </c>
      <c r="N123" s="13">
        <v>10</v>
      </c>
      <c r="O123" s="13">
        <v>22.9</v>
      </c>
    </row>
    <row r="124" spans="1:15" ht="15.75">
      <c r="A124" s="13" t="s">
        <v>430</v>
      </c>
      <c r="B124" s="13" t="s">
        <v>629</v>
      </c>
      <c r="C124" s="13" t="s">
        <v>35</v>
      </c>
      <c r="D124" s="13" t="s">
        <v>86</v>
      </c>
      <c r="E124" s="13">
        <v>19</v>
      </c>
      <c r="F124" s="13">
        <v>51.5</v>
      </c>
      <c r="G124" s="13">
        <v>30</v>
      </c>
      <c r="H124" s="13">
        <v>100.5</v>
      </c>
      <c r="I124" s="13">
        <v>57.9</v>
      </c>
      <c r="J124" s="13">
        <v>8</v>
      </c>
      <c r="K124" s="13">
        <v>12</v>
      </c>
      <c r="L124" s="13">
        <v>0</v>
      </c>
      <c r="M124" s="13">
        <f>SUM(J124:L124)</f>
        <v>20</v>
      </c>
      <c r="N124" s="13">
        <v>13.3</v>
      </c>
      <c r="O124" s="13">
        <v>35.6</v>
      </c>
    </row>
    <row r="125" spans="1:15" ht="31.5">
      <c r="A125" s="13" t="s">
        <v>431</v>
      </c>
      <c r="B125" s="13" t="s">
        <v>778</v>
      </c>
      <c r="C125" s="13" t="s">
        <v>132</v>
      </c>
      <c r="D125" s="13" t="s">
        <v>47</v>
      </c>
      <c r="E125" s="13">
        <v>25</v>
      </c>
      <c r="F125" s="13">
        <v>47.5</v>
      </c>
      <c r="G125" s="13">
        <v>36</v>
      </c>
      <c r="H125" s="13">
        <v>108.5</v>
      </c>
      <c r="I125" s="13">
        <v>62.5</v>
      </c>
      <c r="J125" s="13">
        <v>11</v>
      </c>
      <c r="K125" s="13">
        <v>19</v>
      </c>
      <c r="L125" s="13">
        <v>3.1</v>
      </c>
      <c r="M125" s="13">
        <f>SUM(J125:L125)</f>
        <v>33.1</v>
      </c>
      <c r="N125" s="13">
        <v>22.1</v>
      </c>
      <c r="O125" s="13">
        <v>42.3</v>
      </c>
    </row>
    <row r="126" spans="1:15" ht="15.75">
      <c r="A126" s="13" t="s">
        <v>432</v>
      </c>
      <c r="B126" s="13" t="s">
        <v>670</v>
      </c>
      <c r="C126" s="13" t="s">
        <v>133</v>
      </c>
      <c r="D126" s="13" t="s">
        <v>138</v>
      </c>
      <c r="E126" s="13">
        <v>30</v>
      </c>
      <c r="F126" s="13">
        <v>42</v>
      </c>
      <c r="G126" s="13">
        <v>15.5</v>
      </c>
      <c r="H126" s="13">
        <v>87.5</v>
      </c>
      <c r="I126" s="13">
        <v>50.4</v>
      </c>
      <c r="J126" s="13">
        <v>0</v>
      </c>
      <c r="K126" s="13">
        <v>17</v>
      </c>
      <c r="L126" s="13">
        <v>1.1</v>
      </c>
      <c r="M126" s="13">
        <f>SUM(J126:L126)</f>
        <v>18.1</v>
      </c>
      <c r="N126" s="13">
        <v>12.1</v>
      </c>
      <c r="O126" s="13">
        <v>31.3</v>
      </c>
    </row>
    <row r="127" spans="1:15" ht="15.75">
      <c r="A127" s="13" t="s">
        <v>433</v>
      </c>
      <c r="B127" s="13" t="s">
        <v>620</v>
      </c>
      <c r="C127" s="13" t="s">
        <v>22</v>
      </c>
      <c r="D127" s="13" t="s">
        <v>36</v>
      </c>
      <c r="E127" s="13">
        <v>17</v>
      </c>
      <c r="F127" s="13">
        <v>42</v>
      </c>
      <c r="G127" s="13">
        <v>18</v>
      </c>
      <c r="H127" s="13">
        <v>77</v>
      </c>
      <c r="I127" s="13">
        <v>44.4</v>
      </c>
      <c r="J127" s="13">
        <v>0</v>
      </c>
      <c r="K127" s="13">
        <v>14</v>
      </c>
      <c r="L127" s="13">
        <v>1</v>
      </c>
      <c r="M127" s="13">
        <f>SUM(J127:L127)</f>
        <v>15</v>
      </c>
      <c r="N127" s="13">
        <v>10</v>
      </c>
      <c r="O127" s="13">
        <v>27.2</v>
      </c>
    </row>
    <row r="128" spans="1:15" ht="15.75">
      <c r="A128" s="13" t="s">
        <v>434</v>
      </c>
      <c r="B128" s="13" t="s">
        <v>639</v>
      </c>
      <c r="C128" s="13" t="s">
        <v>817</v>
      </c>
      <c r="D128" s="13" t="s">
        <v>65</v>
      </c>
      <c r="E128" s="13">
        <v>15</v>
      </c>
      <c r="F128" s="13">
        <v>38</v>
      </c>
      <c r="G128" s="13">
        <v>20</v>
      </c>
      <c r="H128" s="13">
        <v>73</v>
      </c>
      <c r="I128" s="13">
        <v>42.1</v>
      </c>
      <c r="J128" s="13">
        <v>11</v>
      </c>
      <c r="K128" s="13">
        <v>10</v>
      </c>
      <c r="L128" s="13">
        <v>0</v>
      </c>
      <c r="M128" s="13">
        <f>SUM(J128:L128)</f>
        <v>21</v>
      </c>
      <c r="N128" s="13">
        <v>14</v>
      </c>
      <c r="O128" s="13">
        <v>28</v>
      </c>
    </row>
    <row r="129" spans="1:15" ht="31.5">
      <c r="A129" s="13" t="s">
        <v>435</v>
      </c>
      <c r="B129" s="13" t="s">
        <v>751</v>
      </c>
      <c r="C129" s="13" t="s">
        <v>752</v>
      </c>
      <c r="D129" s="13" t="s">
        <v>44</v>
      </c>
      <c r="E129" s="13">
        <v>18</v>
      </c>
      <c r="F129" s="13">
        <v>39</v>
      </c>
      <c r="G129" s="13">
        <v>22</v>
      </c>
      <c r="H129" s="13">
        <v>79</v>
      </c>
      <c r="I129" s="13">
        <v>45.5</v>
      </c>
      <c r="J129" s="13">
        <v>0</v>
      </c>
      <c r="K129" s="13">
        <v>3</v>
      </c>
      <c r="L129" s="13">
        <v>2</v>
      </c>
      <c r="M129" s="13">
        <f>SUM(J129:L129)</f>
        <v>5</v>
      </c>
      <c r="N129" s="13">
        <v>3.3</v>
      </c>
      <c r="O129" s="13">
        <v>24.4</v>
      </c>
    </row>
    <row r="130" spans="1:15" ht="15.75">
      <c r="A130" s="13" t="s">
        <v>436</v>
      </c>
      <c r="B130" s="13" t="s">
        <v>688</v>
      </c>
      <c r="C130" s="13" t="s">
        <v>132</v>
      </c>
      <c r="D130" s="13" t="s">
        <v>39</v>
      </c>
      <c r="E130" s="13">
        <v>17</v>
      </c>
      <c r="F130" s="13">
        <v>41.5</v>
      </c>
      <c r="G130" s="13">
        <v>7.5</v>
      </c>
      <c r="H130" s="13">
        <v>66</v>
      </c>
      <c r="I130" s="13">
        <v>38</v>
      </c>
      <c r="J130" s="13">
        <v>0</v>
      </c>
      <c r="K130" s="13">
        <v>0</v>
      </c>
      <c r="L130" s="13">
        <v>0</v>
      </c>
      <c r="M130" s="13">
        <f>SUM(J130:L130)</f>
        <v>0</v>
      </c>
      <c r="N130" s="13">
        <v>0</v>
      </c>
      <c r="O130" s="13">
        <v>19</v>
      </c>
    </row>
    <row r="131" spans="1:15" ht="31.5">
      <c r="A131" s="13" t="s">
        <v>437</v>
      </c>
      <c r="B131" s="13" t="s">
        <v>724</v>
      </c>
      <c r="C131" s="13" t="s">
        <v>725</v>
      </c>
      <c r="D131" s="13" t="s">
        <v>43</v>
      </c>
      <c r="E131" s="13">
        <v>19</v>
      </c>
      <c r="F131" s="13">
        <v>44.5</v>
      </c>
      <c r="G131" s="13">
        <v>14</v>
      </c>
      <c r="H131" s="13">
        <v>77.5</v>
      </c>
      <c r="I131" s="13">
        <v>44.7</v>
      </c>
      <c r="J131" s="13">
        <v>8</v>
      </c>
      <c r="K131" s="13">
        <v>13</v>
      </c>
      <c r="L131" s="13">
        <v>0</v>
      </c>
      <c r="M131" s="13">
        <f>SUM(J131:L131)</f>
        <v>21</v>
      </c>
      <c r="N131" s="13">
        <v>14</v>
      </c>
      <c r="O131" s="13">
        <v>29.3</v>
      </c>
    </row>
    <row r="132" spans="1:15" ht="31.5">
      <c r="A132" s="13" t="s">
        <v>438</v>
      </c>
      <c r="B132" s="13" t="s">
        <v>737</v>
      </c>
      <c r="C132" s="13" t="s">
        <v>132</v>
      </c>
      <c r="D132" s="13" t="s">
        <v>44</v>
      </c>
      <c r="E132" s="13">
        <v>16</v>
      </c>
      <c r="F132" s="13">
        <v>48</v>
      </c>
      <c r="G132" s="13">
        <v>23</v>
      </c>
      <c r="H132" s="13">
        <v>87</v>
      </c>
      <c r="I132" s="13">
        <v>50.1</v>
      </c>
      <c r="J132" s="13">
        <v>5</v>
      </c>
      <c r="K132" s="13">
        <v>10</v>
      </c>
      <c r="L132" s="13">
        <v>3.1</v>
      </c>
      <c r="M132" s="13">
        <f>SUM(J132:L132)</f>
        <v>18.1</v>
      </c>
      <c r="N132" s="13">
        <v>12.1</v>
      </c>
      <c r="O132" s="13">
        <v>31.1</v>
      </c>
    </row>
    <row r="133" spans="1:15" ht="15.75">
      <c r="A133" s="13" t="s">
        <v>439</v>
      </c>
      <c r="B133" s="13" t="s">
        <v>634</v>
      </c>
      <c r="C133" s="13" t="s">
        <v>182</v>
      </c>
      <c r="D133" s="13" t="s">
        <v>89</v>
      </c>
      <c r="E133" s="13">
        <v>15</v>
      </c>
      <c r="F133" s="13">
        <v>41</v>
      </c>
      <c r="G133" s="13">
        <v>19</v>
      </c>
      <c r="H133" s="13">
        <v>75</v>
      </c>
      <c r="I133" s="13">
        <v>43.2</v>
      </c>
      <c r="J133" s="13">
        <v>10</v>
      </c>
      <c r="K133" s="13">
        <v>14</v>
      </c>
      <c r="L133" s="13">
        <v>4.35</v>
      </c>
      <c r="M133" s="13">
        <f>SUM(J133:L133)</f>
        <v>28.35</v>
      </c>
      <c r="N133" s="13">
        <v>18.9</v>
      </c>
      <c r="O133" s="13">
        <v>31.1</v>
      </c>
    </row>
    <row r="134" spans="1:15" ht="15.75">
      <c r="A134" s="13" t="s">
        <v>440</v>
      </c>
      <c r="B134" s="13" t="s">
        <v>634</v>
      </c>
      <c r="C134" s="13" t="s">
        <v>21</v>
      </c>
      <c r="D134" s="13" t="s">
        <v>66</v>
      </c>
      <c r="E134" s="13">
        <v>13</v>
      </c>
      <c r="F134" s="13">
        <v>39</v>
      </c>
      <c r="G134" s="13">
        <v>16</v>
      </c>
      <c r="H134" s="13">
        <v>68</v>
      </c>
      <c r="I134" s="13">
        <v>39.2</v>
      </c>
      <c r="J134" s="13">
        <v>0</v>
      </c>
      <c r="K134" s="13">
        <v>7</v>
      </c>
      <c r="L134" s="13">
        <v>0</v>
      </c>
      <c r="M134" s="13">
        <f>SUM(J134:L134)</f>
        <v>7</v>
      </c>
      <c r="N134" s="13">
        <v>4.7</v>
      </c>
      <c r="O134" s="13">
        <v>21.9</v>
      </c>
    </row>
    <row r="135" spans="1:15" ht="15.75">
      <c r="A135" s="13" t="s">
        <v>441</v>
      </c>
      <c r="B135" s="13" t="s">
        <v>117</v>
      </c>
      <c r="C135" s="13" t="s">
        <v>83</v>
      </c>
      <c r="D135" s="13" t="s">
        <v>38</v>
      </c>
      <c r="E135" s="13">
        <v>23</v>
      </c>
      <c r="F135" s="13">
        <v>49</v>
      </c>
      <c r="G135" s="13">
        <v>33.5</v>
      </c>
      <c r="H135" s="13">
        <v>105.5</v>
      </c>
      <c r="I135" s="13">
        <v>60.8</v>
      </c>
      <c r="J135" s="13">
        <v>26.5</v>
      </c>
      <c r="K135" s="13">
        <v>30</v>
      </c>
      <c r="L135" s="13">
        <v>4.9</v>
      </c>
      <c r="M135" s="13">
        <f>SUM(J135:L135)</f>
        <v>61.4</v>
      </c>
      <c r="N135" s="13">
        <v>40.9</v>
      </c>
      <c r="O135" s="13">
        <v>50.9</v>
      </c>
    </row>
    <row r="136" spans="1:15" ht="15.75">
      <c r="A136" s="13" t="s">
        <v>442</v>
      </c>
      <c r="B136" s="13" t="s">
        <v>647</v>
      </c>
      <c r="C136" s="13" t="s">
        <v>133</v>
      </c>
      <c r="D136" s="13" t="s">
        <v>38</v>
      </c>
      <c r="E136" s="13">
        <v>11</v>
      </c>
      <c r="F136" s="13">
        <v>41</v>
      </c>
      <c r="G136" s="13">
        <v>16</v>
      </c>
      <c r="H136" s="13">
        <v>68</v>
      </c>
      <c r="I136" s="13">
        <v>39.2</v>
      </c>
      <c r="J136" s="13">
        <v>2.5</v>
      </c>
      <c r="K136" s="13">
        <v>8</v>
      </c>
      <c r="L136" s="13">
        <v>0</v>
      </c>
      <c r="M136" s="13">
        <f>SUM(J136:L136)</f>
        <v>10.5</v>
      </c>
      <c r="N136" s="13">
        <v>7</v>
      </c>
      <c r="O136" s="13">
        <v>23.1</v>
      </c>
    </row>
    <row r="137" spans="1:15" ht="31.5">
      <c r="A137" s="13" t="s">
        <v>443</v>
      </c>
      <c r="B137" s="13" t="s">
        <v>718</v>
      </c>
      <c r="C137" s="13" t="s">
        <v>24</v>
      </c>
      <c r="D137" s="13" t="s">
        <v>43</v>
      </c>
      <c r="E137" s="13">
        <v>19</v>
      </c>
      <c r="F137" s="13">
        <v>46.5</v>
      </c>
      <c r="G137" s="13">
        <v>21</v>
      </c>
      <c r="H137" s="13">
        <v>86.5</v>
      </c>
      <c r="I137" s="13">
        <v>49.9</v>
      </c>
      <c r="J137" s="13"/>
      <c r="K137" s="13"/>
      <c r="L137" s="13"/>
      <c r="M137" s="13">
        <f>SUM(J137:L137)</f>
        <v>0</v>
      </c>
      <c r="N137" s="13">
        <v>0</v>
      </c>
      <c r="O137" s="13">
        <v>24.9</v>
      </c>
    </row>
    <row r="138" spans="1:15" ht="31.5">
      <c r="A138" s="13" t="s">
        <v>444</v>
      </c>
      <c r="B138" s="13" t="s">
        <v>739</v>
      </c>
      <c r="C138" s="13" t="s">
        <v>31</v>
      </c>
      <c r="D138" s="13" t="s">
        <v>44</v>
      </c>
      <c r="E138" s="13">
        <v>22</v>
      </c>
      <c r="F138" s="13">
        <v>48</v>
      </c>
      <c r="G138" s="13">
        <v>26.5</v>
      </c>
      <c r="H138" s="13">
        <v>96.5</v>
      </c>
      <c r="I138" s="13">
        <v>55.6</v>
      </c>
      <c r="J138" s="13">
        <v>2</v>
      </c>
      <c r="K138" s="13">
        <v>10</v>
      </c>
      <c r="L138" s="13">
        <v>0</v>
      </c>
      <c r="M138" s="13">
        <f>SUM(J138:L138)</f>
        <v>12</v>
      </c>
      <c r="N138" s="13">
        <v>8</v>
      </c>
      <c r="O138" s="13">
        <v>31.8</v>
      </c>
    </row>
    <row r="139" spans="1:15" ht="15.75">
      <c r="A139" s="13" t="s">
        <v>445</v>
      </c>
      <c r="B139" s="13" t="s">
        <v>710</v>
      </c>
      <c r="C139" s="13" t="s">
        <v>83</v>
      </c>
      <c r="D139" s="13" t="s">
        <v>106</v>
      </c>
      <c r="E139" s="13">
        <v>25</v>
      </c>
      <c r="F139" s="13">
        <v>44.5</v>
      </c>
      <c r="G139" s="13">
        <v>24</v>
      </c>
      <c r="H139" s="13">
        <v>93.5</v>
      </c>
      <c r="I139" s="13">
        <v>53.9</v>
      </c>
      <c r="J139" s="13">
        <v>3.5</v>
      </c>
      <c r="K139" s="13">
        <v>13</v>
      </c>
      <c r="L139" s="13">
        <v>0</v>
      </c>
      <c r="M139" s="13">
        <f>SUM(J139:L139)</f>
        <v>16.5</v>
      </c>
      <c r="N139" s="13">
        <v>11</v>
      </c>
      <c r="O139" s="13">
        <v>32.4</v>
      </c>
    </row>
    <row r="140" spans="1:15" ht="31.5">
      <c r="A140" s="13" t="s">
        <v>446</v>
      </c>
      <c r="B140" s="13" t="s">
        <v>764</v>
      </c>
      <c r="C140" s="13" t="s">
        <v>115</v>
      </c>
      <c r="D140" s="13" t="s">
        <v>45</v>
      </c>
      <c r="E140" s="13">
        <v>15</v>
      </c>
      <c r="F140" s="13">
        <v>45.5</v>
      </c>
      <c r="G140" s="13">
        <v>25</v>
      </c>
      <c r="H140" s="13">
        <v>85.5</v>
      </c>
      <c r="I140" s="13">
        <v>49.3</v>
      </c>
      <c r="J140" s="13">
        <v>1</v>
      </c>
      <c r="K140" s="13">
        <v>10</v>
      </c>
      <c r="L140" s="13">
        <v>0</v>
      </c>
      <c r="M140" s="13">
        <f>SUM(J140:L140)</f>
        <v>11</v>
      </c>
      <c r="N140" s="13">
        <v>7.3</v>
      </c>
      <c r="O140" s="13">
        <v>28.3</v>
      </c>
    </row>
    <row r="141" spans="1:15" ht="15.75">
      <c r="A141" s="13" t="s">
        <v>447</v>
      </c>
      <c r="B141" s="13" t="s">
        <v>682</v>
      </c>
      <c r="C141" s="13" t="s">
        <v>71</v>
      </c>
      <c r="D141" s="13" t="s">
        <v>339</v>
      </c>
      <c r="E141" s="13">
        <v>13</v>
      </c>
      <c r="F141" s="13">
        <v>39.5</v>
      </c>
      <c r="G141" s="13">
        <v>15.5</v>
      </c>
      <c r="H141" s="13">
        <v>68</v>
      </c>
      <c r="I141" s="13">
        <v>39.2</v>
      </c>
      <c r="J141" s="13">
        <v>4</v>
      </c>
      <c r="K141" s="13">
        <v>4</v>
      </c>
      <c r="L141" s="13">
        <v>2</v>
      </c>
      <c r="M141" s="13">
        <f>SUM(J141:L141)</f>
        <v>10</v>
      </c>
      <c r="N141" s="13">
        <v>6.7</v>
      </c>
      <c r="O141" s="13">
        <v>22.9</v>
      </c>
    </row>
    <row r="142" spans="1:15" ht="31.5">
      <c r="A142" s="13" t="s">
        <v>448</v>
      </c>
      <c r="B142" s="13" t="s">
        <v>754</v>
      </c>
      <c r="C142" s="13" t="s">
        <v>61</v>
      </c>
      <c r="D142" s="13" t="s">
        <v>44</v>
      </c>
      <c r="E142" s="13">
        <v>13</v>
      </c>
      <c r="F142" s="13">
        <v>42</v>
      </c>
      <c r="G142" s="13">
        <v>18</v>
      </c>
      <c r="H142" s="13">
        <v>73</v>
      </c>
      <c r="I142" s="13">
        <v>42.1</v>
      </c>
      <c r="J142" s="13">
        <v>8</v>
      </c>
      <c r="K142" s="13">
        <v>11</v>
      </c>
      <c r="L142" s="13">
        <v>0</v>
      </c>
      <c r="M142" s="13">
        <f>SUM(J142:L142)</f>
        <v>19</v>
      </c>
      <c r="N142" s="13">
        <v>12.7</v>
      </c>
      <c r="O142" s="13">
        <v>27.4</v>
      </c>
    </row>
    <row r="143" spans="1:15" ht="31.5">
      <c r="A143" s="13" t="s">
        <v>449</v>
      </c>
      <c r="B143" s="13" t="s">
        <v>766</v>
      </c>
      <c r="C143" s="13" t="s">
        <v>260</v>
      </c>
      <c r="D143" s="13" t="s">
        <v>45</v>
      </c>
      <c r="E143" s="13">
        <v>10</v>
      </c>
      <c r="F143" s="13">
        <v>44.5</v>
      </c>
      <c r="G143" s="13">
        <v>19.5</v>
      </c>
      <c r="H143" s="13">
        <v>74</v>
      </c>
      <c r="I143" s="13">
        <v>42.7</v>
      </c>
      <c r="J143" s="13">
        <v>5.25</v>
      </c>
      <c r="K143" s="13">
        <v>6</v>
      </c>
      <c r="L143" s="13">
        <v>0</v>
      </c>
      <c r="M143" s="13">
        <f>SUM(J143:L143)</f>
        <v>11.25</v>
      </c>
      <c r="N143" s="13">
        <v>7.5</v>
      </c>
      <c r="O143" s="13">
        <v>25.1</v>
      </c>
    </row>
    <row r="144" spans="1:15" ht="31.5">
      <c r="A144" s="13" t="s">
        <v>450</v>
      </c>
      <c r="B144" s="13" t="s">
        <v>741</v>
      </c>
      <c r="C144" s="13" t="s">
        <v>33</v>
      </c>
      <c r="D144" s="13" t="s">
        <v>44</v>
      </c>
      <c r="E144" s="13">
        <v>18</v>
      </c>
      <c r="F144" s="13">
        <v>43</v>
      </c>
      <c r="G144" s="13">
        <v>27</v>
      </c>
      <c r="H144" s="13">
        <v>88</v>
      </c>
      <c r="I144" s="13">
        <v>50.7</v>
      </c>
      <c r="J144" s="13">
        <v>7</v>
      </c>
      <c r="K144" s="13">
        <v>0</v>
      </c>
      <c r="L144" s="13">
        <v>3.75</v>
      </c>
      <c r="M144" s="13">
        <f>SUM(J144:L144)</f>
        <v>10.75</v>
      </c>
      <c r="N144" s="13">
        <v>7.2</v>
      </c>
      <c r="O144" s="13">
        <v>29</v>
      </c>
    </row>
    <row r="145" spans="1:15" ht="15.75">
      <c r="A145" s="13" t="s">
        <v>451</v>
      </c>
      <c r="B145" s="13" t="s">
        <v>610</v>
      </c>
      <c r="C145" s="13" t="s">
        <v>63</v>
      </c>
      <c r="D145" s="13" t="s">
        <v>333</v>
      </c>
      <c r="E145" s="13">
        <v>16</v>
      </c>
      <c r="F145" s="13">
        <v>38.5</v>
      </c>
      <c r="G145" s="13">
        <v>19</v>
      </c>
      <c r="H145" s="13">
        <v>73.5</v>
      </c>
      <c r="I145" s="13">
        <v>42.4</v>
      </c>
      <c r="J145" s="13">
        <v>0</v>
      </c>
      <c r="K145" s="13">
        <v>10</v>
      </c>
      <c r="L145" s="13">
        <v>0</v>
      </c>
      <c r="M145" s="13">
        <f>SUM(J145:L145)</f>
        <v>10</v>
      </c>
      <c r="N145" s="13">
        <v>6.7</v>
      </c>
      <c r="O145" s="13">
        <v>24.5</v>
      </c>
    </row>
    <row r="146" spans="1:15" ht="15.75">
      <c r="A146" s="13" t="s">
        <v>452</v>
      </c>
      <c r="B146" s="13" t="s">
        <v>625</v>
      </c>
      <c r="C146" s="13" t="s">
        <v>23</v>
      </c>
      <c r="D146" s="13" t="s">
        <v>37</v>
      </c>
      <c r="E146" s="13">
        <v>13</v>
      </c>
      <c r="F146" s="13">
        <v>43.5</v>
      </c>
      <c r="G146" s="13">
        <v>18</v>
      </c>
      <c r="H146" s="13">
        <v>74.5</v>
      </c>
      <c r="I146" s="13">
        <v>42.9</v>
      </c>
      <c r="J146" s="13">
        <v>1.5</v>
      </c>
      <c r="K146" s="13">
        <v>9</v>
      </c>
      <c r="L146" s="13">
        <v>0</v>
      </c>
      <c r="M146" s="13">
        <f>SUM(J146:L146)</f>
        <v>10.5</v>
      </c>
      <c r="N146" s="13">
        <v>7</v>
      </c>
      <c r="O146" s="13">
        <v>25</v>
      </c>
    </row>
    <row r="147" spans="1:15" ht="15.75">
      <c r="A147" s="13" t="s">
        <v>453</v>
      </c>
      <c r="B147" s="13" t="s">
        <v>616</v>
      </c>
      <c r="C147" s="13" t="s">
        <v>306</v>
      </c>
      <c r="D147" s="13" t="s">
        <v>36</v>
      </c>
      <c r="E147" s="13">
        <v>22</v>
      </c>
      <c r="F147" s="13">
        <v>46</v>
      </c>
      <c r="G147" s="13">
        <v>29</v>
      </c>
      <c r="H147" s="13">
        <v>97</v>
      </c>
      <c r="I147" s="13">
        <v>55.9</v>
      </c>
      <c r="J147" s="13">
        <v>0</v>
      </c>
      <c r="K147" s="13">
        <v>7</v>
      </c>
      <c r="L147" s="13">
        <v>2</v>
      </c>
      <c r="M147" s="13">
        <f>SUM(J147:L147)</f>
        <v>9</v>
      </c>
      <c r="N147" s="13">
        <v>6</v>
      </c>
      <c r="O147" s="13">
        <v>31</v>
      </c>
    </row>
    <row r="148" spans="1:15" ht="31.5">
      <c r="A148" s="13" t="s">
        <v>454</v>
      </c>
      <c r="B148" s="13" t="s">
        <v>729</v>
      </c>
      <c r="C148" s="13" t="s">
        <v>30</v>
      </c>
      <c r="D148" s="13" t="s">
        <v>44</v>
      </c>
      <c r="E148" s="13">
        <v>18</v>
      </c>
      <c r="F148" s="13">
        <v>47.5</v>
      </c>
      <c r="G148" s="13">
        <v>26</v>
      </c>
      <c r="H148" s="13">
        <v>91.5</v>
      </c>
      <c r="I148" s="13">
        <v>52.7</v>
      </c>
      <c r="J148" s="13">
        <v>8</v>
      </c>
      <c r="K148" s="13">
        <v>16</v>
      </c>
      <c r="L148" s="13">
        <v>0</v>
      </c>
      <c r="M148" s="13">
        <f>SUM(J148:L148)</f>
        <v>24</v>
      </c>
      <c r="N148" s="13">
        <v>16</v>
      </c>
      <c r="O148" s="13">
        <v>34.4</v>
      </c>
    </row>
    <row r="149" spans="1:15" ht="15.75">
      <c r="A149" s="13" t="s">
        <v>455</v>
      </c>
      <c r="B149" s="13" t="s">
        <v>706</v>
      </c>
      <c r="C149" s="13" t="s">
        <v>707</v>
      </c>
      <c r="D149" s="13" t="s">
        <v>344</v>
      </c>
      <c r="E149" s="13">
        <v>15</v>
      </c>
      <c r="F149" s="13">
        <v>47</v>
      </c>
      <c r="G149" s="13">
        <v>27.5</v>
      </c>
      <c r="H149" s="13">
        <v>89.5</v>
      </c>
      <c r="I149" s="13">
        <v>51.6</v>
      </c>
      <c r="J149" s="13">
        <v>10</v>
      </c>
      <c r="K149" s="13">
        <v>15</v>
      </c>
      <c r="L149" s="13">
        <v>0.1</v>
      </c>
      <c r="M149" s="13">
        <f>SUM(J149:L149)</f>
        <v>25.1</v>
      </c>
      <c r="N149" s="13">
        <v>16.7</v>
      </c>
      <c r="O149" s="13">
        <v>34.1</v>
      </c>
    </row>
    <row r="150" spans="1:15" ht="15.75">
      <c r="A150" s="13" t="s">
        <v>456</v>
      </c>
      <c r="B150" s="13" t="s">
        <v>626</v>
      </c>
      <c r="C150" s="13" t="s">
        <v>526</v>
      </c>
      <c r="D150" s="13" t="s">
        <v>86</v>
      </c>
      <c r="E150" s="13">
        <v>22</v>
      </c>
      <c r="F150" s="13">
        <v>40</v>
      </c>
      <c r="G150" s="13">
        <v>25.5</v>
      </c>
      <c r="H150" s="13">
        <v>87.5</v>
      </c>
      <c r="I150" s="13">
        <v>50.4</v>
      </c>
      <c r="J150" s="13">
        <v>4</v>
      </c>
      <c r="K150" s="13">
        <v>10</v>
      </c>
      <c r="L150" s="13">
        <v>3</v>
      </c>
      <c r="M150" s="13">
        <f>SUM(J150:L150)</f>
        <v>17</v>
      </c>
      <c r="N150" s="13">
        <v>11.3</v>
      </c>
      <c r="O150" s="13">
        <v>30.9</v>
      </c>
    </row>
    <row r="151" spans="1:15" ht="15.75">
      <c r="A151" s="13" t="s">
        <v>780</v>
      </c>
      <c r="B151" s="13" t="s">
        <v>687</v>
      </c>
      <c r="C151" s="13" t="s">
        <v>22</v>
      </c>
      <c r="D151" s="13" t="s">
        <v>39</v>
      </c>
      <c r="E151" s="13">
        <v>13</v>
      </c>
      <c r="F151" s="13">
        <v>36.5</v>
      </c>
      <c r="G151" s="13">
        <v>16</v>
      </c>
      <c r="H151" s="13">
        <v>65.5</v>
      </c>
      <c r="I151" s="13">
        <v>37.8</v>
      </c>
      <c r="J151" s="13">
        <v>4</v>
      </c>
      <c r="K151" s="13">
        <v>9</v>
      </c>
      <c r="L151" s="13">
        <v>0</v>
      </c>
      <c r="M151" s="13">
        <f>SUM(J151:L151)</f>
        <v>13</v>
      </c>
      <c r="N151" s="13">
        <v>8.7</v>
      </c>
      <c r="O151" s="13">
        <v>23.2</v>
      </c>
    </row>
    <row r="152" spans="1:15" ht="47.25">
      <c r="A152" s="13" t="s">
        <v>781</v>
      </c>
      <c r="B152" s="13" t="s">
        <v>714</v>
      </c>
      <c r="C152" s="13" t="s">
        <v>132</v>
      </c>
      <c r="D152" s="13" t="s">
        <v>42</v>
      </c>
      <c r="E152" s="13">
        <v>21</v>
      </c>
      <c r="F152" s="13">
        <v>46</v>
      </c>
      <c r="G152" s="13">
        <v>17</v>
      </c>
      <c r="H152" s="13">
        <v>84</v>
      </c>
      <c r="I152" s="13">
        <v>48.4</v>
      </c>
      <c r="J152" s="13">
        <v>4</v>
      </c>
      <c r="K152" s="13">
        <v>7</v>
      </c>
      <c r="L152" s="13">
        <v>1</v>
      </c>
      <c r="M152" s="13">
        <f>SUM(J152:L152)</f>
        <v>12</v>
      </c>
      <c r="N152" s="13">
        <v>8</v>
      </c>
      <c r="O152" s="13">
        <v>28.2</v>
      </c>
    </row>
    <row r="153" spans="1:15" ht="31.5">
      <c r="A153" s="13" t="s">
        <v>782</v>
      </c>
      <c r="B153" s="13" t="s">
        <v>135</v>
      </c>
      <c r="C153" s="13" t="s">
        <v>136</v>
      </c>
      <c r="D153" s="13" t="s">
        <v>47</v>
      </c>
      <c r="E153" s="13">
        <v>22</v>
      </c>
      <c r="F153" s="13">
        <v>45</v>
      </c>
      <c r="G153" s="13">
        <v>28.5</v>
      </c>
      <c r="H153" s="13">
        <v>95.5</v>
      </c>
      <c r="I153" s="13">
        <v>55</v>
      </c>
      <c r="J153" s="13">
        <v>20</v>
      </c>
      <c r="K153" s="13">
        <v>31</v>
      </c>
      <c r="L153" s="13">
        <v>12.15</v>
      </c>
      <c r="M153" s="13">
        <f>SUM(J153:L153)</f>
        <v>63.15</v>
      </c>
      <c r="N153" s="13">
        <v>42.1</v>
      </c>
      <c r="O153" s="13">
        <v>48.6</v>
      </c>
    </row>
    <row r="154" spans="1:15" ht="15.75">
      <c r="A154" s="13" t="s">
        <v>783</v>
      </c>
      <c r="B154" s="13" t="s">
        <v>495</v>
      </c>
      <c r="C154" s="13" t="s">
        <v>509</v>
      </c>
      <c r="D154" s="13" t="s">
        <v>66</v>
      </c>
      <c r="E154" s="13">
        <v>19</v>
      </c>
      <c r="F154" s="13">
        <v>19</v>
      </c>
      <c r="G154" s="13">
        <v>19.5</v>
      </c>
      <c r="H154" s="13">
        <v>57.5</v>
      </c>
      <c r="I154" s="13">
        <v>33.1</v>
      </c>
      <c r="J154" s="13">
        <v>0.5</v>
      </c>
      <c r="K154" s="13">
        <v>7</v>
      </c>
      <c r="L154" s="13">
        <v>0.7</v>
      </c>
      <c r="M154" s="13">
        <f>SUM(J154:L154)</f>
        <v>8.2</v>
      </c>
      <c r="N154" s="13">
        <v>5.5</v>
      </c>
      <c r="O154" s="13">
        <v>19.3</v>
      </c>
    </row>
    <row r="155" spans="1:15" ht="15.75">
      <c r="A155" s="13" t="s">
        <v>784</v>
      </c>
      <c r="B155" s="13" t="s">
        <v>644</v>
      </c>
      <c r="C155" s="13" t="s">
        <v>645</v>
      </c>
      <c r="D155" s="13" t="s">
        <v>336</v>
      </c>
      <c r="E155" s="13">
        <v>8</v>
      </c>
      <c r="F155" s="13">
        <v>38.5</v>
      </c>
      <c r="G155" s="13">
        <v>16</v>
      </c>
      <c r="H155" s="13">
        <v>62.5</v>
      </c>
      <c r="I155" s="13">
        <v>36</v>
      </c>
      <c r="J155" s="13">
        <v>0.5</v>
      </c>
      <c r="K155" s="13">
        <v>6</v>
      </c>
      <c r="L155" s="13">
        <v>0.85</v>
      </c>
      <c r="M155" s="13">
        <f>SUM(J155:L155)</f>
        <v>7.35</v>
      </c>
      <c r="N155" s="13">
        <v>4.9</v>
      </c>
      <c r="O155" s="13">
        <v>20.5</v>
      </c>
    </row>
    <row r="156" spans="1:15" ht="15.75">
      <c r="A156" s="13" t="s">
        <v>785</v>
      </c>
      <c r="B156" s="13" t="s">
        <v>705</v>
      </c>
      <c r="C156" s="13" t="s">
        <v>132</v>
      </c>
      <c r="D156" s="13" t="s">
        <v>66</v>
      </c>
      <c r="E156" s="13">
        <v>24</v>
      </c>
      <c r="F156" s="13">
        <v>33.5</v>
      </c>
      <c r="G156" s="13">
        <v>9</v>
      </c>
      <c r="H156" s="13">
        <v>66.5</v>
      </c>
      <c r="I156" s="13">
        <v>38.3</v>
      </c>
      <c r="J156" s="13">
        <v>5</v>
      </c>
      <c r="K156" s="13">
        <v>14</v>
      </c>
      <c r="L156" s="13">
        <v>0</v>
      </c>
      <c r="M156" s="13">
        <f>SUM(J156:L156)</f>
        <v>19</v>
      </c>
      <c r="N156" s="13">
        <v>12.7</v>
      </c>
      <c r="O156" s="13">
        <v>25.5</v>
      </c>
    </row>
    <row r="157" spans="1:15" ht="15.75">
      <c r="A157" s="13" t="s">
        <v>786</v>
      </c>
      <c r="B157" s="13" t="s">
        <v>677</v>
      </c>
      <c r="C157" s="13" t="s">
        <v>70</v>
      </c>
      <c r="D157" s="13" t="s">
        <v>339</v>
      </c>
      <c r="E157" s="13">
        <v>19</v>
      </c>
      <c r="F157" s="13">
        <v>46.5</v>
      </c>
      <c r="G157" s="13">
        <v>29</v>
      </c>
      <c r="H157" s="13">
        <v>94.5</v>
      </c>
      <c r="I157" s="13">
        <v>54.5</v>
      </c>
      <c r="J157" s="13">
        <v>6.75</v>
      </c>
      <c r="K157" s="13">
        <v>10</v>
      </c>
      <c r="L157" s="13">
        <v>2</v>
      </c>
      <c r="M157" s="13">
        <f>SUM(J157:L157)</f>
        <v>18.75</v>
      </c>
      <c r="N157" s="13">
        <v>12.5</v>
      </c>
      <c r="O157" s="13">
        <v>33.5</v>
      </c>
    </row>
    <row r="158" spans="1:15" ht="31.5">
      <c r="A158" s="13" t="s">
        <v>787</v>
      </c>
      <c r="B158" s="13" t="s">
        <v>742</v>
      </c>
      <c r="C158" s="13" t="s">
        <v>63</v>
      </c>
      <c r="D158" s="13" t="s">
        <v>44</v>
      </c>
      <c r="E158" s="13">
        <v>19</v>
      </c>
      <c r="F158" s="13">
        <v>41</v>
      </c>
      <c r="G158" s="13">
        <v>19</v>
      </c>
      <c r="H158" s="13">
        <v>79</v>
      </c>
      <c r="I158" s="13">
        <v>45.5</v>
      </c>
      <c r="J158" s="13">
        <v>2.5</v>
      </c>
      <c r="K158" s="13">
        <v>13</v>
      </c>
      <c r="L158" s="13">
        <v>0.6</v>
      </c>
      <c r="M158" s="13">
        <f>SUM(J158:L158)</f>
        <v>16.1</v>
      </c>
      <c r="N158" s="13">
        <v>10.7</v>
      </c>
      <c r="O158" s="13">
        <v>28.1</v>
      </c>
    </row>
    <row r="159" spans="1:15" ht="31.5">
      <c r="A159" s="13" t="s">
        <v>788</v>
      </c>
      <c r="B159" s="13" t="s">
        <v>771</v>
      </c>
      <c r="C159" s="13" t="s">
        <v>97</v>
      </c>
      <c r="D159" s="13" t="s">
        <v>46</v>
      </c>
      <c r="E159" s="13">
        <v>18</v>
      </c>
      <c r="F159" s="13">
        <v>49</v>
      </c>
      <c r="G159" s="13">
        <v>26</v>
      </c>
      <c r="H159" s="13">
        <v>93</v>
      </c>
      <c r="I159" s="13">
        <v>53.6</v>
      </c>
      <c r="J159" s="13">
        <v>11</v>
      </c>
      <c r="K159" s="13">
        <v>18</v>
      </c>
      <c r="L159" s="13">
        <v>0</v>
      </c>
      <c r="M159" s="13">
        <f>SUM(J159:L159)</f>
        <v>29</v>
      </c>
      <c r="N159" s="13">
        <v>19.3</v>
      </c>
      <c r="O159" s="13">
        <v>36.5</v>
      </c>
    </row>
    <row r="160" spans="1:15" ht="15.75">
      <c r="A160" s="13" t="s">
        <v>789</v>
      </c>
      <c r="B160" s="13" t="s">
        <v>614</v>
      </c>
      <c r="C160" s="13" t="s">
        <v>222</v>
      </c>
      <c r="D160" s="13" t="s">
        <v>36</v>
      </c>
      <c r="E160" s="13">
        <v>18</v>
      </c>
      <c r="F160" s="13">
        <v>35.5</v>
      </c>
      <c r="G160" s="13">
        <v>22</v>
      </c>
      <c r="H160" s="13">
        <v>75.5</v>
      </c>
      <c r="I160" s="13">
        <v>43.5</v>
      </c>
      <c r="J160" s="13">
        <v>0</v>
      </c>
      <c r="K160" s="13">
        <v>10</v>
      </c>
      <c r="L160" s="13">
        <v>0</v>
      </c>
      <c r="M160" s="13">
        <f>SUM(J160:L160)</f>
        <v>10</v>
      </c>
      <c r="N160" s="13">
        <v>6.7</v>
      </c>
      <c r="O160" s="13">
        <v>25.1</v>
      </c>
    </row>
    <row r="161" spans="1:15" ht="31.5">
      <c r="A161" s="13" t="s">
        <v>790</v>
      </c>
      <c r="B161" s="13" t="s">
        <v>756</v>
      </c>
      <c r="C161" s="13" t="s">
        <v>757</v>
      </c>
      <c r="D161" s="13" t="s">
        <v>44</v>
      </c>
      <c r="E161" s="13">
        <v>17</v>
      </c>
      <c r="F161" s="13">
        <v>43.5</v>
      </c>
      <c r="G161" s="13">
        <v>25.5</v>
      </c>
      <c r="H161" s="13">
        <v>86</v>
      </c>
      <c r="I161" s="13">
        <v>49.6</v>
      </c>
      <c r="J161" s="13">
        <v>7.5</v>
      </c>
      <c r="K161" s="13">
        <v>16</v>
      </c>
      <c r="L161" s="13">
        <v>2</v>
      </c>
      <c r="M161" s="13">
        <f>SUM(J161:L161)</f>
        <v>25.5</v>
      </c>
      <c r="N161" s="13">
        <v>17</v>
      </c>
      <c r="O161" s="13">
        <v>33.3</v>
      </c>
    </row>
    <row r="162" spans="1:15" ht="15.75">
      <c r="A162" s="13" t="s">
        <v>791</v>
      </c>
      <c r="B162" s="13" t="s">
        <v>669</v>
      </c>
      <c r="C162" s="13" t="s">
        <v>21</v>
      </c>
      <c r="D162" s="13" t="s">
        <v>138</v>
      </c>
      <c r="E162" s="13">
        <v>13</v>
      </c>
      <c r="F162" s="13">
        <v>46</v>
      </c>
      <c r="G162" s="13">
        <v>25</v>
      </c>
      <c r="H162" s="13">
        <v>84</v>
      </c>
      <c r="I162" s="13">
        <v>48.4</v>
      </c>
      <c r="J162" s="13">
        <v>12.75</v>
      </c>
      <c r="K162" s="13">
        <v>5</v>
      </c>
      <c r="L162" s="13">
        <v>3</v>
      </c>
      <c r="M162" s="13">
        <f>SUM(J162:L162)</f>
        <v>20.75</v>
      </c>
      <c r="N162" s="13">
        <v>13.8</v>
      </c>
      <c r="O162" s="13">
        <v>31.1</v>
      </c>
    </row>
    <row r="163" spans="1:15" ht="15.75">
      <c r="A163" s="13" t="s">
        <v>792</v>
      </c>
      <c r="B163" s="13" t="s">
        <v>709</v>
      </c>
      <c r="C163" s="13" t="s">
        <v>30</v>
      </c>
      <c r="D163" s="13" t="s">
        <v>41</v>
      </c>
      <c r="E163" s="13">
        <v>22</v>
      </c>
      <c r="F163" s="13">
        <v>52.5</v>
      </c>
      <c r="G163" s="13">
        <v>30.5</v>
      </c>
      <c r="H163" s="13">
        <v>105</v>
      </c>
      <c r="I163" s="13">
        <v>60.5</v>
      </c>
      <c r="J163" s="13">
        <v>10.5</v>
      </c>
      <c r="K163" s="13">
        <v>23</v>
      </c>
      <c r="L163" s="13">
        <v>0</v>
      </c>
      <c r="M163" s="13">
        <f>SUM(J163:L163)</f>
        <v>33.5</v>
      </c>
      <c r="N163" s="13">
        <v>22.3</v>
      </c>
      <c r="O163" s="13">
        <v>41.4</v>
      </c>
    </row>
    <row r="164" spans="1:15" ht="15.75">
      <c r="A164" s="13" t="s">
        <v>793</v>
      </c>
      <c r="B164" s="13" t="s">
        <v>656</v>
      </c>
      <c r="C164" s="13" t="s">
        <v>509</v>
      </c>
      <c r="D164" s="13" t="s">
        <v>38</v>
      </c>
      <c r="E164" s="13">
        <v>17</v>
      </c>
      <c r="F164" s="13">
        <v>31.5</v>
      </c>
      <c r="G164" s="13">
        <v>18</v>
      </c>
      <c r="H164" s="13">
        <v>66.5</v>
      </c>
      <c r="I164" s="13">
        <v>38.3</v>
      </c>
      <c r="J164" s="13">
        <v>8</v>
      </c>
      <c r="K164" s="13">
        <v>12</v>
      </c>
      <c r="L164" s="13">
        <v>0</v>
      </c>
      <c r="M164" s="13">
        <f>SUM(J164:L164)</f>
        <v>20</v>
      </c>
      <c r="N164" s="13">
        <v>13.3</v>
      </c>
      <c r="O164" s="13">
        <v>25.8</v>
      </c>
    </row>
    <row r="165" spans="1:15" ht="15.75">
      <c r="A165" s="13" t="s">
        <v>794</v>
      </c>
      <c r="B165" s="13" t="s">
        <v>635</v>
      </c>
      <c r="C165" s="13" t="s">
        <v>306</v>
      </c>
      <c r="D165" s="13" t="s">
        <v>64</v>
      </c>
      <c r="E165" s="13">
        <v>22</v>
      </c>
      <c r="F165" s="13">
        <v>50</v>
      </c>
      <c r="G165" s="13">
        <v>26.5</v>
      </c>
      <c r="H165" s="13">
        <v>98.5</v>
      </c>
      <c r="I165" s="13">
        <v>56.8</v>
      </c>
      <c r="J165" s="13">
        <v>12.5</v>
      </c>
      <c r="K165" s="13">
        <v>15</v>
      </c>
      <c r="L165" s="13">
        <v>0</v>
      </c>
      <c r="M165" s="13">
        <f>SUM(J165:L165)</f>
        <v>27.5</v>
      </c>
      <c r="N165" s="13">
        <v>18.3</v>
      </c>
      <c r="O165" s="13">
        <v>37.5</v>
      </c>
    </row>
    <row r="166" spans="1:15" ht="15.75">
      <c r="A166" s="13" t="s">
        <v>795</v>
      </c>
      <c r="B166" s="13" t="s">
        <v>252</v>
      </c>
      <c r="C166" s="13" t="s">
        <v>30</v>
      </c>
      <c r="D166" s="13" t="s">
        <v>38</v>
      </c>
      <c r="E166" s="13">
        <v>19</v>
      </c>
      <c r="F166" s="13">
        <v>43.5</v>
      </c>
      <c r="G166" s="13">
        <v>16.5</v>
      </c>
      <c r="H166" s="13">
        <v>79</v>
      </c>
      <c r="I166" s="13">
        <v>45.5</v>
      </c>
      <c r="J166" s="13">
        <v>4.5</v>
      </c>
      <c r="K166" s="13">
        <v>14</v>
      </c>
      <c r="L166" s="13">
        <v>0</v>
      </c>
      <c r="M166" s="13">
        <f>SUM(J166:L166)</f>
        <v>18.5</v>
      </c>
      <c r="N166" s="13">
        <v>12.3</v>
      </c>
      <c r="O166" s="13">
        <v>28.9</v>
      </c>
    </row>
    <row r="167" spans="1:15" ht="15.75">
      <c r="A167" s="13" t="s">
        <v>796</v>
      </c>
      <c r="B167" s="13" t="s">
        <v>685</v>
      </c>
      <c r="C167" s="13" t="s">
        <v>27</v>
      </c>
      <c r="D167" s="13" t="s">
        <v>39</v>
      </c>
      <c r="E167" s="13">
        <v>18</v>
      </c>
      <c r="F167" s="13">
        <v>51.5</v>
      </c>
      <c r="G167" s="13">
        <v>31</v>
      </c>
      <c r="H167" s="13">
        <v>100.5</v>
      </c>
      <c r="I167" s="13">
        <v>57.9</v>
      </c>
      <c r="J167" s="13">
        <v>8.25</v>
      </c>
      <c r="K167" s="13">
        <v>15</v>
      </c>
      <c r="L167" s="13">
        <v>3</v>
      </c>
      <c r="M167" s="13">
        <f>SUM(J167:L167)</f>
        <v>26.25</v>
      </c>
      <c r="N167" s="13">
        <v>17.5</v>
      </c>
      <c r="O167" s="13">
        <v>37.7</v>
      </c>
    </row>
    <row r="168" spans="1:15" ht="15.75">
      <c r="A168" s="13" t="s">
        <v>797</v>
      </c>
      <c r="B168" s="13" t="s">
        <v>623</v>
      </c>
      <c r="C168" s="13" t="s">
        <v>24</v>
      </c>
      <c r="D168" s="13" t="s">
        <v>37</v>
      </c>
      <c r="E168" s="13">
        <v>10</v>
      </c>
      <c r="F168" s="13">
        <v>41.5</v>
      </c>
      <c r="G168" s="13">
        <v>22.5</v>
      </c>
      <c r="H168" s="13">
        <v>74</v>
      </c>
      <c r="I168" s="13">
        <v>42.7</v>
      </c>
      <c r="J168" s="13">
        <v>6</v>
      </c>
      <c r="K168" s="13">
        <v>24</v>
      </c>
      <c r="L168" s="13">
        <v>0</v>
      </c>
      <c r="M168" s="13">
        <f>SUM(J168:L168)</f>
        <v>30</v>
      </c>
      <c r="N168" s="13">
        <v>20</v>
      </c>
      <c r="O168" s="13">
        <v>31.3</v>
      </c>
    </row>
    <row r="169" spans="1:15" ht="15.75">
      <c r="A169" s="13" t="s">
        <v>798</v>
      </c>
      <c r="B169" s="13" t="s">
        <v>618</v>
      </c>
      <c r="C169" s="13" t="s">
        <v>253</v>
      </c>
      <c r="D169" s="13" t="s">
        <v>36</v>
      </c>
      <c r="E169" s="13">
        <v>17</v>
      </c>
      <c r="F169" s="13">
        <v>38</v>
      </c>
      <c r="G169" s="13">
        <v>22</v>
      </c>
      <c r="H169" s="13">
        <v>77</v>
      </c>
      <c r="I169" s="13">
        <v>44.4</v>
      </c>
      <c r="J169" s="13">
        <v>3</v>
      </c>
      <c r="K169" s="13">
        <v>6</v>
      </c>
      <c r="L169" s="13">
        <v>0</v>
      </c>
      <c r="M169" s="13">
        <f>SUM(J169:L169)</f>
        <v>9</v>
      </c>
      <c r="N169" s="13">
        <v>6</v>
      </c>
      <c r="O169" s="13">
        <v>25.2</v>
      </c>
    </row>
    <row r="170" spans="1:15" ht="15.75">
      <c r="A170" s="13" t="s">
        <v>799</v>
      </c>
      <c r="B170" s="13" t="s">
        <v>109</v>
      </c>
      <c r="C170" s="13" t="s">
        <v>110</v>
      </c>
      <c r="D170" s="13" t="s">
        <v>37</v>
      </c>
      <c r="E170" s="13">
        <v>16</v>
      </c>
      <c r="F170" s="13">
        <v>42.5</v>
      </c>
      <c r="G170" s="13">
        <v>20.5</v>
      </c>
      <c r="H170" s="13">
        <v>79</v>
      </c>
      <c r="I170" s="13">
        <v>45.5</v>
      </c>
      <c r="J170" s="13">
        <v>7.5</v>
      </c>
      <c r="K170" s="13">
        <v>19</v>
      </c>
      <c r="L170" s="13">
        <v>3.1</v>
      </c>
      <c r="M170" s="13">
        <f>SUM(J170:L170)</f>
        <v>29.6</v>
      </c>
      <c r="N170" s="13">
        <v>19.7</v>
      </c>
      <c r="O170" s="13">
        <v>32.6</v>
      </c>
    </row>
    <row r="171" spans="1:15" ht="15.75">
      <c r="A171" s="13" t="s">
        <v>800</v>
      </c>
      <c r="B171" s="13" t="s">
        <v>684</v>
      </c>
      <c r="C171" s="13" t="s">
        <v>97</v>
      </c>
      <c r="D171" s="13" t="s">
        <v>39</v>
      </c>
      <c r="E171" s="13">
        <v>14</v>
      </c>
      <c r="F171" s="13">
        <v>42</v>
      </c>
      <c r="G171" s="13">
        <v>23</v>
      </c>
      <c r="H171" s="13">
        <v>79</v>
      </c>
      <c r="I171" s="13">
        <v>45.5</v>
      </c>
      <c r="J171" s="13">
        <v>9</v>
      </c>
      <c r="K171" s="13">
        <v>16</v>
      </c>
      <c r="L171" s="13">
        <v>3.5</v>
      </c>
      <c r="M171" s="13">
        <f>SUM(J171:L171)</f>
        <v>28.5</v>
      </c>
      <c r="N171" s="13">
        <v>19</v>
      </c>
      <c r="O171" s="13">
        <v>32.3</v>
      </c>
    </row>
    <row r="172" spans="1:15" ht="31.5">
      <c r="A172" s="13" t="s">
        <v>801</v>
      </c>
      <c r="B172" s="13" t="s">
        <v>721</v>
      </c>
      <c r="C172" s="13" t="s">
        <v>76</v>
      </c>
      <c r="D172" s="13" t="s">
        <v>43</v>
      </c>
      <c r="E172" s="13">
        <v>16</v>
      </c>
      <c r="F172" s="13">
        <v>43.5</v>
      </c>
      <c r="G172" s="13">
        <v>21</v>
      </c>
      <c r="H172" s="13">
        <v>80.5</v>
      </c>
      <c r="I172" s="13">
        <v>46.4</v>
      </c>
      <c r="J172" s="13">
        <v>11.5</v>
      </c>
      <c r="K172" s="13">
        <v>12</v>
      </c>
      <c r="L172" s="13">
        <v>1</v>
      </c>
      <c r="M172" s="13">
        <f>SUM(J172:L172)</f>
        <v>24.5</v>
      </c>
      <c r="N172" s="13">
        <v>16.3</v>
      </c>
      <c r="O172" s="13">
        <v>31.3</v>
      </c>
    </row>
    <row r="173" spans="1:15" ht="31.5">
      <c r="A173" s="13" t="s">
        <v>802</v>
      </c>
      <c r="B173" s="13" t="s">
        <v>129</v>
      </c>
      <c r="C173" s="13" t="s">
        <v>68</v>
      </c>
      <c r="D173" s="13" t="s">
        <v>44</v>
      </c>
      <c r="E173" s="13">
        <v>16</v>
      </c>
      <c r="F173" s="13">
        <v>33</v>
      </c>
      <c r="G173" s="13">
        <v>18.5</v>
      </c>
      <c r="H173" s="13">
        <v>67.5</v>
      </c>
      <c r="I173" s="13">
        <v>38.9</v>
      </c>
      <c r="J173" s="13">
        <v>3.75</v>
      </c>
      <c r="K173" s="13">
        <v>11</v>
      </c>
      <c r="L173" s="13">
        <v>5</v>
      </c>
      <c r="M173" s="13">
        <f>SUM(J173:L173)</f>
        <v>19.75</v>
      </c>
      <c r="N173" s="13">
        <v>13.2</v>
      </c>
      <c r="O173" s="13">
        <v>26.1</v>
      </c>
    </row>
    <row r="174" spans="1:15" ht="15.75">
      <c r="A174" s="13" t="s">
        <v>803</v>
      </c>
      <c r="B174" s="13" t="s">
        <v>668</v>
      </c>
      <c r="C174" s="13" t="s">
        <v>185</v>
      </c>
      <c r="D174" s="13" t="s">
        <v>337</v>
      </c>
      <c r="E174" s="13">
        <v>22</v>
      </c>
      <c r="F174" s="13">
        <v>44.5</v>
      </c>
      <c r="G174" s="13">
        <v>24.5</v>
      </c>
      <c r="H174" s="13">
        <v>91</v>
      </c>
      <c r="I174" s="13">
        <v>52.4</v>
      </c>
      <c r="J174" s="13">
        <v>14.5</v>
      </c>
      <c r="K174" s="13">
        <v>13</v>
      </c>
      <c r="L174" s="13">
        <v>1</v>
      </c>
      <c r="M174" s="13">
        <f>SUM(J174:L174)</f>
        <v>28.5</v>
      </c>
      <c r="N174" s="13">
        <v>19</v>
      </c>
      <c r="O174" s="13">
        <v>35.7</v>
      </c>
    </row>
    <row r="175" spans="1:15" ht="15.75">
      <c r="A175" s="13" t="s">
        <v>804</v>
      </c>
      <c r="B175" s="13" t="s">
        <v>118</v>
      </c>
      <c r="C175" s="13" t="s">
        <v>119</v>
      </c>
      <c r="D175" s="13" t="s">
        <v>138</v>
      </c>
      <c r="E175" s="13">
        <v>19</v>
      </c>
      <c r="F175" s="13">
        <v>50.5</v>
      </c>
      <c r="G175" s="13">
        <v>31</v>
      </c>
      <c r="H175" s="13">
        <v>100.5</v>
      </c>
      <c r="I175" s="13">
        <v>57.9</v>
      </c>
      <c r="J175" s="13">
        <v>20</v>
      </c>
      <c r="K175" s="13">
        <v>30</v>
      </c>
      <c r="L175" s="13">
        <v>2.6</v>
      </c>
      <c r="M175" s="13">
        <f>SUM(J175:L175)</f>
        <v>52.6</v>
      </c>
      <c r="N175" s="13">
        <v>35.1</v>
      </c>
      <c r="O175" s="13">
        <v>46.5</v>
      </c>
    </row>
    <row r="176" spans="1:15" ht="15.75">
      <c r="A176" s="13" t="s">
        <v>805</v>
      </c>
      <c r="B176" s="13" t="s">
        <v>704</v>
      </c>
      <c r="C176" s="13" t="s">
        <v>33</v>
      </c>
      <c r="D176" s="13" t="s">
        <v>66</v>
      </c>
      <c r="E176" s="13">
        <v>20</v>
      </c>
      <c r="F176" s="13">
        <v>37.5</v>
      </c>
      <c r="G176" s="13">
        <v>25.5</v>
      </c>
      <c r="H176" s="13">
        <v>83</v>
      </c>
      <c r="I176" s="13">
        <v>47.8</v>
      </c>
      <c r="J176" s="13">
        <v>10</v>
      </c>
      <c r="K176" s="13">
        <v>11</v>
      </c>
      <c r="L176" s="13">
        <v>0</v>
      </c>
      <c r="M176" s="13">
        <f>SUM(J176:L176)</f>
        <v>21</v>
      </c>
      <c r="N176" s="13">
        <v>14</v>
      </c>
      <c r="O176" s="13">
        <v>30.9</v>
      </c>
    </row>
    <row r="177" spans="1:15" ht="31.5">
      <c r="A177" s="13" t="s">
        <v>806</v>
      </c>
      <c r="B177" s="13" t="s">
        <v>759</v>
      </c>
      <c r="C177" s="13" t="s">
        <v>21</v>
      </c>
      <c r="D177" s="13" t="s">
        <v>44</v>
      </c>
      <c r="E177" s="13">
        <v>11</v>
      </c>
      <c r="F177" s="13">
        <v>44</v>
      </c>
      <c r="G177" s="13">
        <v>23</v>
      </c>
      <c r="H177" s="13">
        <v>78</v>
      </c>
      <c r="I177" s="13">
        <v>45</v>
      </c>
      <c r="J177" s="13">
        <v>1.5</v>
      </c>
      <c r="K177" s="13">
        <v>13</v>
      </c>
      <c r="L177" s="13">
        <v>3.1</v>
      </c>
      <c r="M177" s="13">
        <f>SUM(J177:L177)</f>
        <v>17.6</v>
      </c>
      <c r="N177" s="13">
        <v>11.7</v>
      </c>
      <c r="O177" s="13">
        <v>28.3</v>
      </c>
    </row>
    <row r="178" spans="1:15" ht="15.75">
      <c r="A178" s="13" t="s">
        <v>807</v>
      </c>
      <c r="B178" s="13" t="s">
        <v>631</v>
      </c>
      <c r="C178" s="13" t="s">
        <v>25</v>
      </c>
      <c r="D178" s="13" t="s">
        <v>86</v>
      </c>
      <c r="E178" s="13">
        <v>13</v>
      </c>
      <c r="F178" s="13">
        <v>41.5</v>
      </c>
      <c r="G178" s="13">
        <v>18</v>
      </c>
      <c r="H178" s="13">
        <v>72.5</v>
      </c>
      <c r="I178" s="13">
        <v>41.8</v>
      </c>
      <c r="J178" s="13">
        <v>9</v>
      </c>
      <c r="K178" s="13">
        <v>11</v>
      </c>
      <c r="L178" s="13">
        <v>3</v>
      </c>
      <c r="M178" s="13">
        <f>SUM(J178:L178)</f>
        <v>23</v>
      </c>
      <c r="N178" s="13">
        <v>15.3</v>
      </c>
      <c r="O178" s="13">
        <v>28.5</v>
      </c>
    </row>
    <row r="179" spans="1:15" ht="15.75">
      <c r="A179" s="13" t="s">
        <v>808</v>
      </c>
      <c r="B179" s="13" t="s">
        <v>655</v>
      </c>
      <c r="C179" s="13" t="s">
        <v>23</v>
      </c>
      <c r="D179" s="13" t="s">
        <v>38</v>
      </c>
      <c r="E179" s="13">
        <v>18</v>
      </c>
      <c r="F179" s="13">
        <v>41.5</v>
      </c>
      <c r="G179" s="13">
        <v>22.5</v>
      </c>
      <c r="H179" s="13">
        <v>82</v>
      </c>
      <c r="I179" s="13">
        <v>47.3</v>
      </c>
      <c r="J179" s="13">
        <v>5</v>
      </c>
      <c r="K179" s="13">
        <v>6</v>
      </c>
      <c r="L179" s="13">
        <v>4.7</v>
      </c>
      <c r="M179" s="13">
        <f>SUM(J179:L179)</f>
        <v>15.7</v>
      </c>
      <c r="N179" s="13">
        <v>10.5</v>
      </c>
      <c r="O179" s="13">
        <v>28.9</v>
      </c>
    </row>
    <row r="180" spans="1:15" ht="15.75">
      <c r="A180" s="13" t="s">
        <v>809</v>
      </c>
      <c r="B180" s="13" t="s">
        <v>672</v>
      </c>
      <c r="C180" s="13" t="s">
        <v>673</v>
      </c>
      <c r="D180" s="13" t="s">
        <v>338</v>
      </c>
      <c r="E180" s="13">
        <v>16</v>
      </c>
      <c r="F180" s="13">
        <v>44</v>
      </c>
      <c r="G180" s="13">
        <v>29</v>
      </c>
      <c r="H180" s="13">
        <v>89</v>
      </c>
      <c r="I180" s="13">
        <v>51.3</v>
      </c>
      <c r="J180" s="13">
        <v>4.5</v>
      </c>
      <c r="K180" s="13">
        <v>8</v>
      </c>
      <c r="L180" s="13">
        <v>2</v>
      </c>
      <c r="M180" s="13">
        <f>SUM(J180:L180)</f>
        <v>14.5</v>
      </c>
      <c r="N180" s="13">
        <v>9.7</v>
      </c>
      <c r="O180" s="13">
        <v>30.5</v>
      </c>
    </row>
    <row r="181" spans="1:15" ht="15.75">
      <c r="A181" s="13" t="s">
        <v>810</v>
      </c>
      <c r="B181" s="13" t="s">
        <v>632</v>
      </c>
      <c r="C181" s="13" t="s">
        <v>61</v>
      </c>
      <c r="D181" s="13" t="s">
        <v>86</v>
      </c>
      <c r="E181" s="13">
        <v>19</v>
      </c>
      <c r="F181" s="13">
        <v>41.5</v>
      </c>
      <c r="G181" s="13">
        <v>19.5</v>
      </c>
      <c r="H181" s="13">
        <v>80</v>
      </c>
      <c r="I181" s="13">
        <v>46.1</v>
      </c>
      <c r="J181" s="13">
        <v>6.5</v>
      </c>
      <c r="K181" s="13">
        <v>13</v>
      </c>
      <c r="L181" s="13">
        <v>2</v>
      </c>
      <c r="M181" s="13">
        <f>SUM(J181:L181)</f>
        <v>21.5</v>
      </c>
      <c r="N181" s="13">
        <v>14.3</v>
      </c>
      <c r="O181" s="13">
        <v>30.2</v>
      </c>
    </row>
    <row r="182" spans="1:15" ht="15.75">
      <c r="A182" s="13" t="s">
        <v>811</v>
      </c>
      <c r="B182" s="13" t="s">
        <v>638</v>
      </c>
      <c r="C182" s="13" t="s">
        <v>481</v>
      </c>
      <c r="D182" s="13" t="s">
        <v>65</v>
      </c>
      <c r="E182" s="13">
        <v>13</v>
      </c>
      <c r="F182" s="13">
        <v>43.5</v>
      </c>
      <c r="G182" s="13">
        <v>22</v>
      </c>
      <c r="H182" s="13">
        <v>78.5</v>
      </c>
      <c r="I182" s="13">
        <v>45.2</v>
      </c>
      <c r="J182" s="13">
        <v>0.5</v>
      </c>
      <c r="K182" s="13">
        <v>5</v>
      </c>
      <c r="L182" s="13">
        <v>0</v>
      </c>
      <c r="M182" s="13">
        <f>SUM(J182:L182)</f>
        <v>5.5</v>
      </c>
      <c r="N182" s="13">
        <v>3.7</v>
      </c>
      <c r="O182" s="13">
        <v>24.5</v>
      </c>
    </row>
    <row r="183" spans="1:15" ht="15.75">
      <c r="A183" s="13" t="s">
        <v>812</v>
      </c>
      <c r="B183" s="13" t="s">
        <v>111</v>
      </c>
      <c r="C183" s="13" t="s">
        <v>26</v>
      </c>
      <c r="D183" s="13" t="s">
        <v>86</v>
      </c>
      <c r="E183" s="13">
        <v>20</v>
      </c>
      <c r="F183" s="13">
        <v>53</v>
      </c>
      <c r="G183" s="13">
        <v>22</v>
      </c>
      <c r="H183" s="13">
        <v>95</v>
      </c>
      <c r="I183" s="13">
        <v>54.8</v>
      </c>
      <c r="J183" s="13">
        <v>19</v>
      </c>
      <c r="K183" s="13">
        <v>15</v>
      </c>
      <c r="L183" s="13">
        <v>4.35</v>
      </c>
      <c r="M183" s="13">
        <f>SUM(J183:L183)</f>
        <v>38.35</v>
      </c>
      <c r="N183" s="13">
        <v>25.6</v>
      </c>
      <c r="O183" s="13">
        <v>40.2</v>
      </c>
    </row>
    <row r="184" spans="1:15" ht="15.75">
      <c r="A184" s="13" t="s">
        <v>813</v>
      </c>
      <c r="B184" s="13" t="s">
        <v>646</v>
      </c>
      <c r="C184" s="13" t="s">
        <v>33</v>
      </c>
      <c r="D184" s="13" t="s">
        <v>38</v>
      </c>
      <c r="E184" s="13">
        <v>19</v>
      </c>
      <c r="F184" s="13">
        <v>42</v>
      </c>
      <c r="G184" s="13">
        <v>20</v>
      </c>
      <c r="H184" s="13">
        <v>81</v>
      </c>
      <c r="I184" s="13">
        <v>46.7</v>
      </c>
      <c r="J184" s="13">
        <v>1.5</v>
      </c>
      <c r="K184" s="13">
        <v>8</v>
      </c>
      <c r="L184" s="13">
        <v>2</v>
      </c>
      <c r="M184" s="13">
        <f>SUM(J184:L184)</f>
        <v>11.5</v>
      </c>
      <c r="N184" s="13">
        <v>7.7</v>
      </c>
      <c r="O184" s="13">
        <v>27.2</v>
      </c>
    </row>
    <row r="185" spans="1:15" ht="15.75">
      <c r="A185" s="13" t="s">
        <v>814</v>
      </c>
      <c r="B185" s="13" t="s">
        <v>648</v>
      </c>
      <c r="C185" s="13" t="s">
        <v>26</v>
      </c>
      <c r="D185" s="13" t="s">
        <v>38</v>
      </c>
      <c r="E185" s="13">
        <v>13</v>
      </c>
      <c r="F185" s="13">
        <v>45</v>
      </c>
      <c r="G185" s="13">
        <v>19</v>
      </c>
      <c r="H185" s="13">
        <v>77</v>
      </c>
      <c r="I185" s="13">
        <v>44.4</v>
      </c>
      <c r="J185" s="13">
        <v>4</v>
      </c>
      <c r="K185" s="13">
        <v>12</v>
      </c>
      <c r="L185" s="13">
        <v>0</v>
      </c>
      <c r="M185" s="13">
        <f>SUM(J185:L185)</f>
        <v>16</v>
      </c>
      <c r="N185" s="13">
        <v>10.7</v>
      </c>
      <c r="O185" s="13">
        <v>27.5</v>
      </c>
    </row>
    <row r="186" spans="1:15" ht="31.5">
      <c r="A186" s="13" t="s">
        <v>815</v>
      </c>
      <c r="B186" s="13" t="s">
        <v>716</v>
      </c>
      <c r="C186" s="13" t="s">
        <v>25</v>
      </c>
      <c r="D186" s="13" t="s">
        <v>43</v>
      </c>
      <c r="E186" s="13">
        <v>20</v>
      </c>
      <c r="F186" s="13">
        <v>36</v>
      </c>
      <c r="G186" s="13">
        <v>20</v>
      </c>
      <c r="H186" s="13">
        <v>76</v>
      </c>
      <c r="I186" s="13">
        <v>43.8</v>
      </c>
      <c r="J186" s="13">
        <v>21</v>
      </c>
      <c r="K186" s="13">
        <v>11</v>
      </c>
      <c r="L186" s="13">
        <v>3</v>
      </c>
      <c r="M186" s="13">
        <f>SUM(J186:L186)</f>
        <v>35</v>
      </c>
      <c r="N186" s="13">
        <v>23.3</v>
      </c>
      <c r="O186" s="13">
        <v>33.6</v>
      </c>
    </row>
    <row r="187" spans="1:15" ht="15.75">
      <c r="A187" s="13" t="s">
        <v>816</v>
      </c>
      <c r="B187" s="13" t="s">
        <v>637</v>
      </c>
      <c r="C187" s="13" t="s">
        <v>25</v>
      </c>
      <c r="D187" s="13" t="s">
        <v>335</v>
      </c>
      <c r="E187" s="13">
        <v>8</v>
      </c>
      <c r="F187" s="13">
        <v>36</v>
      </c>
      <c r="G187" s="13">
        <v>9</v>
      </c>
      <c r="H187" s="13">
        <v>53</v>
      </c>
      <c r="I187" s="13">
        <v>30.5</v>
      </c>
      <c r="J187" s="13">
        <v>1</v>
      </c>
      <c r="K187" s="13">
        <v>3</v>
      </c>
      <c r="L187" s="13">
        <v>0</v>
      </c>
      <c r="M187" s="13">
        <f>SUM(J187:L187)</f>
        <v>4</v>
      </c>
      <c r="N187" s="13">
        <v>2.7</v>
      </c>
      <c r="O187" s="13">
        <v>16.6</v>
      </c>
    </row>
  </sheetData>
  <sheetProtection formatCells="0" formatColumns="0" formatRows="0" sort="0"/>
  <autoFilter ref="A3:O3">
    <sortState ref="A4:O187">
      <sortCondition sortBy="value" ref="B4:B187"/>
    </sortState>
  </autoFilter>
  <mergeCells count="8">
    <mergeCell ref="A1:O1"/>
    <mergeCell ref="A2:A3"/>
    <mergeCell ref="B2:B3"/>
    <mergeCell ref="C2:C3"/>
    <mergeCell ref="D2:D3"/>
    <mergeCell ref="E2:I2"/>
    <mergeCell ref="J2:N2"/>
    <mergeCell ref="O2:O3"/>
  </mergeCells>
  <printOptions/>
  <pageMargins left="0.25" right="0.25" top="0.75" bottom="0.75" header="0.3" footer="0.3"/>
  <pageSetup fitToHeight="0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1</v>
      </c>
      <c r="D3" s="5" t="s">
        <v>0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2</v>
      </c>
      <c r="F5" s="8"/>
      <c r="G5" s="6"/>
    </row>
    <row r="6" spans="2:7" ht="13.5" thickBot="1">
      <c r="B6" s="1">
        <v>6</v>
      </c>
      <c r="D6" s="2" t="s">
        <v>3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cp:lastPrinted>2022-01-21T11:43:19Z</cp:lastPrinted>
  <dcterms:created xsi:type="dcterms:W3CDTF">2011-01-26T13:35:26Z</dcterms:created>
  <dcterms:modified xsi:type="dcterms:W3CDTF">2022-01-31T13:40:16Z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